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120" yWindow="75" windowWidth="14955" windowHeight="9120" activeTab="1"/>
  </bookViews>
  <sheets>
    <sheet name="Sheet3" sheetId="3" r:id="rId1"/>
    <sheet name="Sheet1" sheetId="4" r:id="rId2"/>
  </sheets>
  <calcPr calcId="124519"/>
</workbook>
</file>

<file path=xl/calcChain.xml><?xml version="1.0" encoding="utf-8"?>
<calcChain xmlns="http://schemas.openxmlformats.org/spreadsheetml/2006/main">
  <c r="I3" i="4"/>
  <c r="I4"/>
  <c r="I5"/>
  <c r="I6"/>
  <c r="I7"/>
  <c r="I8"/>
  <c r="I9"/>
  <c r="I10"/>
  <c r="I11"/>
  <c r="I12"/>
  <c r="I13"/>
  <c r="I14"/>
  <c r="I15"/>
  <c r="I16"/>
  <c r="I17"/>
  <c r="I18"/>
  <c r="I19"/>
  <c r="I20"/>
  <c r="I21"/>
  <c r="I22"/>
  <c r="I23"/>
  <c r="I24"/>
  <c r="I25"/>
  <c r="I26"/>
  <c r="I27"/>
  <c r="I28"/>
  <c r="I29"/>
  <c r="I30"/>
  <c r="I31"/>
  <c r="I32"/>
  <c r="I33"/>
  <c r="I34"/>
  <c r="I2"/>
  <c r="AC3"/>
  <c r="AC4"/>
  <c r="AC5"/>
  <c r="AC6"/>
  <c r="AC7"/>
  <c r="AC8"/>
  <c r="AC9"/>
  <c r="AC10"/>
  <c r="AC11"/>
  <c r="AC12"/>
  <c r="AC13"/>
  <c r="AC14"/>
  <c r="AC15"/>
  <c r="AC16"/>
  <c r="AC17"/>
  <c r="AC18"/>
  <c r="AC19"/>
  <c r="AC20"/>
  <c r="AC21"/>
  <c r="AC22"/>
  <c r="AC23"/>
  <c r="AC24"/>
  <c r="AC25"/>
  <c r="AC26"/>
  <c r="AC27"/>
  <c r="AC28"/>
  <c r="AC29"/>
  <c r="AC30"/>
  <c r="AC31"/>
  <c r="AC32"/>
  <c r="AC33"/>
  <c r="AC34"/>
  <c r="AC2"/>
</calcChain>
</file>

<file path=xl/sharedStrings.xml><?xml version="1.0" encoding="utf-8"?>
<sst xmlns="http://schemas.openxmlformats.org/spreadsheetml/2006/main" count="729" uniqueCount="295">
  <si>
    <t>來自文學世家，20年教學經驗給孩子上一堂不一樣的作文課！12堂課，12個主題，讓孩子愛上作文！本書6大特色：★CD+書+遊戲本+作文簿，聽、說、玩、寫多元學習★透過說故事的引導方式增加孩子的想像力★藉由有趣的文字遊戲練習增加孩子的語文能力★老師親自講述每個主題，孩子有如親臨課堂聆聽★一週聽一課，一週寫一主題，輕鬆學習沒壓力★收錄「給父母的溫馨小叮嚀」，讓親子共享寫作的樂趣朱天衣出身文學世家，父親朱西甯、母親劉慕沙，姊姊朱天文、朱天心皆為台灣當代文壇著名作家，一家五口皆為文藝創作者。三姊妹在大學時即創辦三三</t>
  </si>
  <si>
    <t>◎第一輯銷售30,000萬套，家長、小朋友們期待的《朱老師的作文課2》終於來了！ ◎第二輯加附《朱天衣的私房書單》，推薦30種好書，閱讀力+寫作力雙效學習！！ ◎說、聽、讀、寫，國內第一套複合式有聲作文學習教材：2片CD+《朱天衣的作文課2》一本+《朱天衣的私房書單》一冊+《我的生活筆》一本作文像說話，孩子自然愛上它！「只要識字、只要願意，任何人都可以像呼吸、說話一般的寫出屬於自己的想法。當孩子遲遲無法下筆時，在他們心中存在的最大障礙，就是寫作是一件困難且遙遠的事，這時我們就要強調書寫和說話一樣，所以教小</t>
  </si>
  <si>
    <t>我把喜歡的故事，說給孩子聽、寫給孩子看！ 1書+4CD，從晨間閱讀到床邊故事，每天十分鐘，養成孩子的閱讀好習慣 「這幾年間我像一個推銷員般行走於各級學校，和老師、父母、孩子談的都是『閱讀』，記得國小五年級我第一次翻到《三國演義》赤壁之戰的段落，便愛不釋手看了個過癮，爾後青少年時期更是浸淫在《紅樓夢》等章回小說中不可自拔，它對我的寫作幫助極大，讓我的閱讀胃口也十分強勁，更為我的生活帶來無窮樂趣。 章回小說最厲害的地方就是它的故事性極強，容易吸引人一回又一回的追下去，它雖是通篇的故事，也可以一個篇章一個篇章獨</t>
  </si>
  <si>
    <t>內容簡介: 「我想給你孩子的，不是一個存錢人生，而是懂得如何過生活！」 知識概念+實踐步驟+立體道具 第一本教孩子自我管理、合理選擇、實現夢想的生活教育書 隨書贈送日本研發兒童專用一年份薪水袋：零用錢袋+存錢袋+獎勵貼紙 回到原點和孩子一起學習： 懂得錢的意義及使用方法，才能發揮金錢的最高價值。 了解如何用錢比存錢更重要，學會花錢才能真正存到錢。 從小培養正確的金錢觀與管理方法，是孩子財富人生的開始。 ˙零用錢該給多少？可以請客或借錢給朋友嗎？ ˙為什麼不能用自己的零用錢買想買的東西？ ˙幫忙跑腿要給錢嗎</t>
  </si>
  <si>
    <t>作者簡介: 野中知世Nonaka Tomoyo特定非營利組織「金融智力普及協會」理事。上智大學研究所文學研究科碩士課程修畢。擔任過「海外週刊」、東京電視台「全球財經廣播」等節目主播。二○○一年～二○○五年擔任日興證券智庫的理事長，在這期間感受到金融教育對一般市民––尤其是孩子們的重要性，因此設立特定非營利組織「金融智力普及協會」。著有《我們是地球人》、《自己要加油！》、《心連心的生活方式》等書。 原著作者： 鈴木達郎 Susuki Tatsuro一九九七年上智大學比較文化學系畢業。曾任職於外資經營顧問公司</t>
  </si>
  <si>
    <t>朱天衣的作文課2（2片CD+《朱天衣的作文課2》一本+《朱天衣的私房書單》一冊+《我的生活筆》一本）（拆封不可退）</t>
  </si>
  <si>
    <t>朱天衣 出身文學世家，父親朱西甯、母親劉慕沙，姊姊朱天文、朱天心皆為台灣當代文壇知名作家，一家五口皆為文藝創作者。三姊妹在大學時即創辦三三書坊，後來從事兒童寫作教學二十餘年。 著有《三姊妹》、《下午茶話題》、《帶我去吧，月光》等書。</t>
  </si>
  <si>
    <t>朱天衣說故事：中國傳奇故事有聲書（1書+4CD+L型資料夾一組）</t>
  </si>
  <si>
    <t>4CD+L型資料夾一組2個</t>
  </si>
  <si>
    <t>育兒,親子教育</t>
  </si>
  <si>
    <t>原著作者：朱天衣 作者簡介 朱天衣 出身文學世家，父親朱西甯、母親劉慕沙，姊姊朱天文、朱天心皆為台灣當代文壇知名作家，一家五口皆為文藝創作者。三姊妹在大學時即創辦三三書坊，後來從事兒童寫作教學二十餘年。著有、《朱天衣的作文課》《三姊妹》、《下午茶話題》、《帶我去吧，月光》等書。</t>
  </si>
  <si>
    <t>8歲開始發薪水！財富人生從小開始教（附贈品）</t>
  </si>
  <si>
    <t>隨書贈送日本研發兒童專用一年份薪水袋：零用錢袋+存錢袋+獎勵貼紙</t>
  </si>
  <si>
    <t>鈴木達郎</t>
  </si>
  <si>
    <t>邱麗娟</t>
  </si>
  <si>
    <t>朱天衣的作文課（盒裝：三本書＋兩片ＣＤ）（拆封不可退）</t>
  </si>
  <si>
    <t>Y</t>
  </si>
  <si>
    <t>臉譜(城邦)</t>
  </si>
  <si>
    <t>小學生</t>
  </si>
  <si>
    <t>朱天衣</t>
  </si>
  <si>
    <t>朱天衣朱天衣女士為台灣知名作家，父親朱西甯、母親劉慕沙，姊姊天文、天心皆為台灣當代文壇著名作家，三姊妹在大學時即創辦三三書坊，一家五口皆為文藝創作者。著作包括：及。</t>
  </si>
  <si>
    <t>P</t>
  </si>
  <si>
    <t>郭泰</t>
  </si>
  <si>
    <t>試膽任務</t>
  </si>
  <si>
    <t>讀癮出版-木馬文化</t>
  </si>
  <si>
    <t>珍妮．萊恩（Jeanne Ryan）</t>
  </si>
  <si>
    <t>林雨蒨</t>
  </si>
  <si>
    <t>反動的修辭</t>
  </si>
  <si>
    <t>政治(一般大眾)</t>
  </si>
  <si>
    <t>赫緒曼（Albert O. Hirschman）</t>
  </si>
  <si>
    <t>吳介民</t>
  </si>
  <si>
    <t>土耳其</t>
  </si>
  <si>
    <t>人人出版股份有限公司</t>
  </si>
  <si>
    <t>實業之日本社/旅遊書海外版編輯部</t>
  </si>
  <si>
    <t>實業之日本社╱旅遊書海外版編輯部</t>
  </si>
  <si>
    <t>許懷文</t>
  </si>
  <si>
    <t>吉祥紋蓮花樓（卷二）：玄武</t>
  </si>
  <si>
    <t>錦衣夜行第三部?卷四：暗潮洶湧</t>
  </si>
  <si>
    <t>月關</t>
  </si>
  <si>
    <t>呀呀畫集 唯墨</t>
  </si>
  <si>
    <t>台灣國際角川書店(股)</t>
  </si>
  <si>
    <t>動漫-畫冊畫集</t>
  </si>
  <si>
    <t>呀呀</t>
  </si>
  <si>
    <t>作者：呀呀 當紅新古典主義插畫家，2008年榮獲第四屆金龍獎最佳插畫獎， 作品獲選參加首屆中韓漫畫展，並為大陸多家刊物繪製封面及插圖。 2008年出版首本個人畫集《青瓷》，深獲好評， 榮獲第六屆中國漫畫獎優秀彩色單幅畫獎，並入選第十一屆全國美展。 2010年11月受邀參加法國巴黎第六屆Corbeil-Essonnes漫畫節。 2011年獲第一屆「JC-ACG」中日原創漫畫大賽銀獎。</t>
  </si>
  <si>
    <t>++ 首刷限量贈品++ 夥伴PVC畫卡 人氣作家 護玄繼【因與聿】系列後，再次推出期待度NO.1的【案簿錄】系列。 原班人馬加上陸續出場的新角色，更添有趣互動； 新的故事主軸，將故事擴展至其他人氣角色。 奇幻靈異、驚悚推理，最新鮮也最熟悉的案簿錄！ 內容介紹 逝者的掙扎， 世界上，總有事情無法完全按照自己心意而行， 即使，是全然的對⋯⋯ 社會亂象不斷，虞夏和虞佟等人簡直忙到快吐血， 督察室卻調來一名陌生長官添亂，對方處處針對虞夏，究竟有何意圖？ 而阿因在他背後看到的那雙腳，又代表什麼？ 來自靈界的朋友頻頻</t>
  </si>
  <si>
    <t>護玄（離玄） 6月2日、雙子座。 老巢：http://blog.yam.com/windslie（夜貓鳥宿） 職業腐屍。 喜歡音樂、電影、書籍與鳥。 畢生願望就是將自己所想的故事都能寫完。 不論哪種創作都是一件很有趣的事情，希望每個人都能愛護自己心中的創作小小人，讓他們茁壯更美好。 護玄作品集 兔俠系列（陸續出版） vol.1強盜與兔子 因與聿案簿錄（全八冊） 山貓 水漬 彩券 祕密 失去 不明 雙生 終結 案簿錄系列（陸續出版） 殺意 惡鄰 掙扎 異動之刻（全十冊） 卷1 約定的開始 卷2 被奪與爭奪者</t>
  </si>
  <si>
    <t>從基隆河到桃園台地，連繫鄉村與都會 台鐵最具歷史深度的---縱貫線北段 縱貫線北段，起源於一八九○年代，歷經劉銘傳與岑毓英二位台灣巡撫，分別完成台北到基隆，以及台北到新竹的鐵道，是台鐵最具歷史深度的路線。然而由於路線設計不良，橋梁無法抵擋洪水，並且缺乏後勤保養等因素，日本領台後隨即發現難以繼續使用，於是著手重建。 一八九八年基隆到台北新線通車，一九○一年再延伸至新竹，翌年通車至當時稱中港的竹南。經過一百多年的發展，許多路段已是大樓林立，列車穿過水泥叢林，停靠一座座新穎的車站，都會鐵道風情儼然已成為代表特色</t>
  </si>
  <si>
    <t>古庭維、陳穩立、鄧志忠、片倉佳史、蘇棨豪(半島)、輔大猴、王晟懿、吳睿哲、黃偉嘉、陳映彤、陳威勳、許洋豪、邱柏瑞、周昀徵、台大火車社 臺灣鐵道夢幻組合，十多位著名鐵道作者聯手合著: 古庭維(台灣鐵道文化研究者，現任中華民國鐵道文化協會副會長與《鐵道情報》雜誌總編輯)、 鄧志忠(台灣鐵道研究者，現任中華民國鐵道文化協會理事，曾任《鐵道情報》雜誌總編輯)、片倉佳史(日本作家、「台灣特搜百貨店」網站主持人)、蘇棨豪((半島) ，台灣鐵道研究者、攝影家)、輔大猴(漫畫家、鐵道迷) 、王晟懿、吳睿哲、黃偉嘉、陳映彤</t>
  </si>
  <si>
    <t>繼《你不可不知的日本飲食史》之後 日本暢銷書作家宮崎正勝 再一次帶你從生活的細微處發現大歷史！ 人的一生竟需吞下高達50,000公斤的食物？ 當中種類之繁複、來源之多元，絕非你我能想像！ 來自中亞的紅蘿蔔、來自伊朗的菠菜、 來自地中海沿岸的蠶豆和番茄、來自南美的番茄與青椒… 環繞你我身旁的食材及料理一如來自八方的演員， 在餐桌上演另類世界史…… ?日本料理中調味料的添加順序，原來跟五十音的排列前後相關？ ?什麼原因，讓豬肉變成了最佳的「測謊器」？ ?除了泰國、越南、印尼、中國、朝鮮、日本，古羅馬人也食用魚</t>
  </si>
  <si>
    <t>我始終在找尋著一個陽台，小小一個就好，可供發呆、遠望、養花、曬貓，重要的是那憑欄的閒適姿態，無法被規範的畸零尷尬地帶，就如我自己。––房慧真 暌違六年，房慧真最新散文集《小塵埃》 把生活的小塵埃寫成閃閃發亮的金粉 本書為房慧真第二本散文集，共收錄五十一篇文章。我們跟著她漫步台北街頭，進行一場日常觀察，行天宮前賣線香老婦、街頭討生活小販、遊民、外勞、流浪貓狗、髮型設計師、售貨小姐……，她對這些人物進行文字速寫，用字精準節制，簡單幾筆勾勒出神韻，看似冷眼旁觀其實內裡溫柔哀憫。轉瞬即逝的人生風景，微不足道如塵埃</t>
  </si>
  <si>
    <t>普立茲獎決選名單 亞瑟．羅斯圖書獎（Arthur Ross Book Award） 撒繆爾．強森獎決選名單（Samuel Johnson Prizes） 紐約時報、英國衛報、倫敦書評、Foreign Affairs、The American Historical Review推薦 《紐約時報書評》《新政治家》《觀察家》《獨立報》《衛報》年度選書 2012諾貝爾和平奬得主歐洲聯盟 「歐盟是對歷史的回應，但永遠無法取代歷史。...像狐狸一樣，歐洲懂得很多。」 一九八九年，蘇聯解體，東歐從鐵幕走出，在歐洲大門外</t>
  </si>
  <si>
    <t>東尼．賈德 Tony Judt，1948~2010 1948年生於倫敦，在英國劍橋大學國王學院和法國巴黎高等師範學校受教育，在劍橋、牛津、伯克萊、紐約大學執過教鞭。2008年被診斷為「運動神經元疾病」（俗稱漸凍人），2010年病逝於紐約。在紐約大學期間，擔任雷馬克研究所所長。雷馬克研究所是他於1995年所創設，專門研究歐洲。 他常為《紐約時報書評》、《泰晤士報文學副刊》、《新共和》、《紐約時報》撰文。《戰後歐洲六十年》名列《紐約時報書評》2005年十大好書，贏得外交關係理事會亞瑟．羅斯圖書獎（Arthur</t>
  </si>
  <si>
    <t>異性交往，兩人個性會合嗎？ 應徵者合不合適這份工作呢？ 日本刑警多年偵訊、觀察各類人物筆跡 只要透過寫字就能神不知鬼不覺看穿一個人！ 從「口」字接筆就能知道一個人是否墨守成規或思維靈活；從「長」字寫得扁或寫得縱長就能判斷這個人適合腦力或體力工作…… 想要了解一個人，玩心理測驗會讓對方產生提防心，甚至讓人感到冒犯！惟有在對方最沒有防備的狀況下，才能顯露他真正的個性。一撇一捺，筆畫的長短，往往都是在不自覺的潛意識情況下寫出來，而這其中就潛藏了解讀個性的密碼。 透過筆跡分析個性，其實早在文藝復興時就出現並記載在</t>
  </si>
  <si>
    <t>南派三叔旗下急速竄起的新巨星─藤萍 開啓武俠推理全新風雲時代 謎中有謎，環環相扣，讓人欲罷不能！ 一個不通醫術的「神醫」 一座可以移動的吉祥紋蓮花樓 一連串詭譎的殺人事件 看一無是處的騙子李蓮花如何解開令人驚駭連連的謎中謎！ 新型態武俠推理小說 百度、豆瓣、當當網，晉江原創網數千萬網友好評追文 花如雪「嘿」了一聲：「這世上最無聊莫過殺人。」 不過，卻聽這位神醫道：「這世上最簡單的，也莫過於殺人……」 花如雪「嘿」了一聲，「殺人皆因人有欲。」 李蓮花微笑道：「沒有欲望，怎能算人呢？」 小棉客棧，深夜忽然傳來</t>
  </si>
  <si>
    <t xml:space="preserve">鳳凰甦醒，百獸盡出！ 白晝裡的夜戰，誰能突圍？ 紫鳳vs.梵天 敵人的敵人，就是朋友！？ 趁著袁家、斐家戰得火熱， 狄念祖帶領夥伴反撲，重獲自由， 卻有部分的夥伴們仍身陷重牢。 第五研究本部佔盡地利、易守難攻， 曲折的地底密道更是機關重重， 狄念祖反向利用這地理狀況， 布下一套套驚險暗局， 救人的第一步，居然是喚醒敵人的大頭目斐姊！ 同時，神話級的蚩尤、人面獅輪番攻擊下， 第五研究部面臨生死關頭，終於決定祭出最後兵器––「紫鳳」， 然而，為了完成神話大業，袁唯也親率大軍壓境， 兩強相鬥，結果即將揭曉…… </t>
  </si>
  <si>
    <t>*《特殊傳說》是人氣作家護玄的成名大作。 爆笑又緊湊的情節、青春嗨翻天的想像力與迷人設定， 在不可思議的誇張校園生活中，漸次鋪陳各個角色自我成長歷程。 新版以舊版二集合一的超值篇幅，加上全新繪製的內頁插畫及彩圖， 以及後續不定期收錄的全新番外篇， 讓人翻開故事，便一頭栽入屬於我們這一代人的特殊傳說！ * 特殊傳說 新版 超值篇幅=舊版二集合一 全新繪製=拉頁彩圖&amp;內頁插畫 特別收錄全新單元．特殊傳說幕後茶會實況報導! 首刷限量超值贈品--特殊傳說新版人物珍藏卡(喵喵款)!!!!! 內容介紹： 關鬼門、女鬼</t>
  </si>
  <si>
    <t>故事簡介 神鬼襲來．百折不撓 「真正的武林規矩，從來只有一條。」 朝廷禁軍銳中之銳神機營，大舉南下征伐武當派， 掌門姚蓮舟下令以奇策抗擊，最強兵器對最強武道，首度交鋒！ 「破門六劍」遭雷九諦率三百秘宗門人追擊至湘潭， 八卦掌門尹英峰出手援護，兩大門派劍拔弩張； 荊裂得高人相助，傷勢出現轉機，卻同時要應對強敵突襲，命懸一線…… 錫曉巖、虎玲蘭與霍瑤花三個奇特的旅伴同行，掀起意外的感情波瀾， 卻在趕往武當山途中重遇意想不到的死敵！ 狼派武俠．兵凶戰危之第十二幕！ ++名人推薦++ 「有些名字就是保證，例如⋯⋯</t>
  </si>
  <si>
    <t>喬靖夫 Jozev 1969年香港出生，看日本特攝片與本土武俠劇長大的一代。 攻讀大專翻譯系時立志當作家，三年間埋首「練功」，畢業後隨即展開「文字浪人」生涯，先後涉足新聞、電腦遊戲、編劇等工作，遊走於語言與媒體之間。 兼職流行樂填詞人，作品包括盧巧音《深藍》、《風鈴》及《阿修羅樹海》；王菲《光之翼》；陳奕迅《早開的長途班》等。其中《深藍》獲2000年香港作曲家及作詞家協會（CASH）最佳歌詞獎。 1996年出版首部小說《幻國之刃》，開始寫作一系列風格暴烈的「影像系」流行小說，包括動作幻想系列《吸血鬼獵人日</t>
  </si>
  <si>
    <t>++首刷限量贈品++ 懶散勇者物語超~~卡哇依人物珍藏卡[勇者大人．夏思思款] ++特色++ 人氣作家香草繼[傭兵公主]後又一令人期待不已的冒險故事!!! 節奏輕快詼諧、角色亮眼誘人、故事內容更引人入勝，讀了開頭，實在會讓人忍不住敲碗大叫[下一集在哪裡!!]。 搭配上天藍細緻美型的插畫，更讓人有無邊想像……絕對是2013年不容錯過小說之一。喜歡冒險故事的朋友，小編誠摯推薦~~ 內容介紹： 神呀!!請還我低調的生活!! 據說每隔數百年， 真神會從我們的世界挑選勇者， 肩負起拯救異界的艱難使命。 但是，這次的</t>
  </si>
  <si>
    <t>香草 雙魚座。 很不幸正巧選在2月29日降臨地球，因此四年才能迎來一個生日。 熱愛寫作、同時卻又充滿惰性，想寫的東西很多很多， 每天都在興趣與懶散之間掙扎浮沉的小小作者一隻。 喜歡題材帶有奇幻色彩的文章， 也希望筆下的作品能帶給讀者們這種感覺。 無奶茶不歡、無小說不愛、無甜品不吃。 喜歡小動物，養有雀鳥、小魚、龍蝦、小狗、烏龜、守宮等等一大堆心肝寶貝， 經常被朋友取笑家裡開動物園。 個人網站「香草遊樂園」： http://saiyuki1984.pixnet.net/blog 香草作品集 傭兵公主系列（全</t>
  </si>
  <si>
    <t>本書特色： 形容詞、形容動詞傻傻分不清楚 老是抓不著語尾變化 講起日文讓日本人滿臉問號 　　本書地毯式得將日語形容詞、形容動詞精闢剖析，讓你徹底摸透這兩種難纏的詞性，不管是應付考試或是平常與日本朋友交談，都不再使用似是而非的日語！ 　　 我們中文不管是形容詞還是形容動詞皆沒有時態的問題，亦無人稱的問題。但日語的形容詞與形容動詞卻是有的。外語學習者往往會不自覺得以母語的表現方式來表達，但這麼一來對日本人來說就是一種「奇怪的日語」。而在日語裡因為類似時態、人稱限制而產生改變的形容詞、形容動詞不勝枚舉；編者特別</t>
  </si>
  <si>
    <t>自然景觀、人文習俗、傳統技藝、生態復育、常民生活 台灣社會中，蘊含許多深入生活但逐漸沒落的珍貴事物 在許多人的努力之下，成功重生的背後，有著什麼樣的動人故事…… 不管身處大城市或家居小聚落，我們生活的台灣，每個角落都不停地變化著；人們腳步匆忙，社會改變往往更匆匆，島嶼上有些文化現象與重要事物，式微凋零默默地消失在時光旅程裡了。但幸運地是，部分曾經擁有質樸與美好的人事物，在堅持裡被保留了下來，在舊時與今日的擺盪間，重塑信念。 讓我們輕輕翻開這本書，打開從過去到現在的台灣社會與生活，在社區營造、地方運動、原住</t>
  </si>
  <si>
    <t>2008年金融海嘯襲捲全球，台灣媒體業面臨最寒冷的冬天，《中國時報》於8月1日成立調查採訪室，延續早期政經研究室、特案中心、調查研究室等資深記者部門的傳統，以企劃新聞專題、深度報導及調查採訪為主旨，為讀者掌握社會脈動、解析政經趨勢。 中時調查採訪室成立迄今，先後推出「我的小革命」、「消失與重生」、「新故鄉動員令」、「台灣關鍵字」等系列專題，獲得吳舜文新聞獎、真善美新聞獎與社會光明面新聞獎等專業獎項的肯定。相關報導並集結成冊，有《我的小革命》、《民國九九，台灣久久》、《台灣限時批》、《台灣的驕傲》等著作，深</t>
  </si>
  <si>
    <t>才子佳人、夜半私奔、千里尋情、開創偉業 關於唐朝，就是愛情、愛情、愛情， 皇帝愛宮女、公公愛媳婦、節度使愛妓女…… （還說什麼盛世，其實從來不幹正經事） 穿梭古今、顛覆歷史、抱腹笑倒的翻案小說！ 青銅時代》是王小波「時代三部曲」之三。 這是以中國古代唐朝為背景的三部作品構成的長篇小說，分別是以薛嵩為主角的〈萬壽寺〉、以李靖和紅拂為主角的〈紅拂夜奔〉和以王仙客為主角的〈尋找無雙〉。這組作品的主人翁，是古代的知識分子和傳奇人物。他們作為一群追求個性、熱愛自由、想按自己的價值觀念精神信條生活的人，充滿了強烈的創</t>
  </si>
  <si>
    <t>王小波1952-1997 中國當代文壇「最美的收穫」 浪漫騎士、行吟詩人、自由思想家。1952年生於北京，1968年在雲南插隊，1978年考入中國人民大學修習商業管理，1984至1988年在美國匹茲堡大學進修；獲碩士學位後返國，任教於北京大學。後辭教職以專事寫作。 《黃金時代》曾獲第十三屆聯合報中篇小說首獎，《未來世界》又續獲第十六屆聯合報小說首獎。王小波的代表作「時代三部曲」，即《黃金時代》、《白銀時代》、《青銅時代》，和雜文集《我的精神家園》長年高踞大陸暢銷榜。無論為人、為文，王小波都具特立獨行之意味</t>
  </si>
  <si>
    <t>AMAZON、BARNES &amp; NOBLE全系列4.5顆星–– 令所有小資女孩咯咯笑的超自然浪漫大冒險， 專為認真工作最美麗的OL量身打造的夢幻愛情輕小說–– 下班後，真愛會來臨！ 才走出離婚陰影的汪達?施沃茨，終於靠著自己的努力在工作上闖出一片天––老天爺卻不長眼，宣判她罹患卵巢癌末期，藥石罔效。汪達不願哭哭啼啼地過完餘生，也不願違逆命運的旨意，求瑪蒂或倪娜將她轉化成狼人或吸血鬼。於是她決定瞞著兩個好姊妹，偷偷完成她的死亡前待辦事項清單。 直到她接到一個男人打電話來，想要應徵賣化妝品的工作–– 「芭比?</t>
  </si>
  <si>
    <t>達柯塔?凱瑟蒂（Dakota Cassidy） 達柯塔?凱瑟蒂過個開懷大笑的創作生活，事實上她愛傻笑的程度就跟她愛那些頭髮產品一樣多。（妳就知道她的小說為何這麼有趣了） 在生活中，她的目標很簡單（不是謙虛）：絕不使用黃色，透過髮捲和水上安全網創造和平安全的世界，最後，在美國小姐、環球小姐和小姐世界的選美中席捲每一頂后冠，然後用很多膠帶及凡士林將它們做成一個三連勝后冠––在一個星期內完成這些壯舉––哦，以及寫很好玩的書！ 達柯塔與她的兩個兒子，她的母親，比當地動物收容所還多的貓跟狗住在德克薩斯州，還有一個能</t>
  </si>
  <si>
    <t>「愛倫坡獎」作家專為兒童打造的推理小說 美國暢銷五十年，挑戰孩子觀察力的解謎故事 就是要你更聰明！ 小學老師一致熱情推薦，佳評如潮！ 「偵探男孩」系列讓小朋友可以輕鬆閱讀、充分思考，是套老少咸宜的偵探小說！ 高原國小 呂嘉紋主任 真相總在細節中！經過一篇又一篇的腦力訓練，連老師也學會注意小小的線索，成為更有「辦案能力」的老師了。搗蛋的小孩，小心囉！ 明義國小 許慧貞老師 在有趣又緊湊刺激的情節中跟著機智的百科一起找線索、破解懸案，是本適合全班共讀的偵探故事！ 三重國小 張瑋軒老師 讓男孩也愛上閱讀的好書，</t>
  </si>
  <si>
    <t>「價差派高手」、「位置理論達人」最新力作 教你「操作一次，獲利五倍」！！！ 想在股市賺錢，有兩種方法， 一種是滾雪球賺股息，一種是找買賣點賺價差。 本書作者是價差派操盤高手，深信：「要賺，就賺大的！」 一般價差派散戶賺5趴、10趴，就出場， 作者堅守：每一次買賣，都要賺足價差，報酬率高達500%！！！ 「我的操盤目標是：不瞎忙，一次就要賺足價差！ 台股第三次循環(2001年9月到2007年10月) 時，我只賺到三成就出場， 之後無力追高，痛失大賺機會； 台股第四次循環時(2008年11月到2011年2月)</t>
  </si>
  <si>
    <t>郭泰 政大新聞系畢業。他曾任中國時報記者與哈佛企管副總經理，並在世新大學教過書，三十九歲時因閱讀吳靜吉博士所寫的《青年的四個大夢》，講述到明朝醫學大家李時珍的事蹟時大受感動，毅然離開工作十五年的職場，開始追逐夢想，選擇寫書為終身志業，並以李時珍為師，希望寫出一本與《本草綱目》一樣的經典，能夠傳世。 多年來，他專注於研究王永慶，歷經三十年，終於參透其博大精深的管理哲學，並於2012年完成《王永慶經營理念研究》一書。 近年來仍勤奮筆耕，努力鑽研股價漲跌的道理，絲毫不敢懈怠，至今已悟出股市的位置理論，著有《逮到</t>
  </si>
  <si>
    <t>你會變得家喻戶曉，同時完成自己最渴望的夢想。 只要你完成這個任務。任務不難。 稍微有點膽子就好。 歡迎你參加「試膽任務」。 「試膽任務」是目前最熱門的虛擬╱實境互動遊戲， 毋需任何費用，下載這個程式之後， 便會經由手機收到任務指令以及獎勵訊息， 參與者依指令行動時，粉絲們可以收看網路直播， 還可以付費親臨現場，實地參與！ 執行任務時，你會成為最多網友討論的名人； 完成任務後，你還會獲得夢寐以求的獎勵！ 薇是個不起眼的女孩， 因為想給生活加點變化，所以參加了「試膽任務」， 不但發現遊戲公司提出的獎賞對自己而</t>
  </si>
  <si>
    <t>珍妮．萊恩 Jeanne Ryan 「每年電視實境秀節目都會想出更離譜的花招來對付參賽者，每回看到這些參賽者肯為了獎品或名氣做出什麼事，我總感到訝異。而我們這些觀眾在看節目時所發現或認定的所謂『娛樂效果』，同樣也讓我驚訝。……我想，用一個極端的故事來看看一個人可能被操控到什麼程度，應該是件有意思的事。我希望這可以在不同年紀的讀者間都引起討論。」 她住過世界各地，在有 11 個兄弟姊妹的家庭中長大。 她在夏威夷度過童年，在各國遊歷成長的過程裡，一直想要再回到那兒。 她試過許多不同工作，包括開發戰爭遊戲模擬程</t>
  </si>
  <si>
    <t>☹教改愈改愈爛，不如恢復聯考？ ☹調漲基本工資對本國勞工沒幫助？ ☹不要再打房價了，否則臺灣經濟會更差？ 世界上有「作用力」，就有「反作用力」。 有希望改革的聲音，就有抗拒改革的聲音。 當反對改革者無法為自己的主張提出紮實基礎，他會用什麼方式迂迴進擊？ 西方國家在過去三百年，締造了三類公民權利：自由權、參政權、社會權。 每一次的進步潮流，都遭遇到反動的逆流。 每一次的革命運動，都見證了反革命運動。 作者分析三種反動修辭法，它們不直接反對進步價值，而是反對實踐進步價值的行動； 反動修辭是用來說服大家，你不必</t>
  </si>
  <si>
    <t>赫緒曼Albert O. Hirschman, 1915~2012 涉身人世的思想家，不願安居主流的跨領域學者。 1915年生於德國柏林猶太人中產階級家庭，1938年獲得經濟學博士學位。 青年時代參與過西班牙內戰共和軍，以及法國反抗納粹主義的地下運動； 1941年至美國柏克萊大學擔任國際經濟學的研究員。 1950年代曾赴哥倫比亞擔任經濟顧問， 之後任教於紐約哥倫比亞大學以及哈佛大學，最後落腳於普林斯頓高等研究院。 美國社會科學委員會在2007年設立了「赫緒曼獎」，是該委員會最高的學術榮譽。 2012年辭世</t>
  </si>
  <si>
    <t>Travel around the world! 人人遊世界系列給您全世界的快樂輕鬆行！書內還附有好帶好用、防水不易破的隨身大地圖！ 你嚮往在世界各地自由自在的旅行嗎？帶本指南書就能在語言不通的世界各地旅行嗎？那你所需要的就是這本！從旅遊計劃到當地使用，擁有本書就能像旅遊達人般自在悠遊，是您自由行的最佳輔佐！ 人人遊世界系列為您推出了全新的書籍「土耳其」，這本全新的書籍有384頁，內容詳實，是土耳其旅遊居留的利器。 地處歐亞交界的土耳其，有多元的文化遺產、濱海渡假的慵懶氣息、特殊的地形地貌、友善好客的民風</t>
  </si>
  <si>
    <t>南派三叔旗下急速竄起的新巨星─藤萍 開啓武俠推理全新風雲時代 謎中有謎，環環相扣，讓人欲罷不能！ 李蓮花身世之謎漸漸雲破月出 大智若愚的不世神醫 究竟有什麼不可告人的過去？ 新型態武俠推理小說 百度、豆瓣、當當網，晉江原創網數千萬網友好評追文 江湖上最盛大的婚禮–前四顧門三門主蕭紫衿與門主李相夷的紅顏知己喬婉娩，終於在李相夷失蹤十年後成親了！然而在這場武林高手雲集的宴會上，竟有一名妙齡少女被人用極為殘忍的手法殺傷，兇手的目的到底為何？ 解開一連串鬧鬼事件之謎的李蓮花，這次真的住到了夜夜傳來鬼哭的窟窿上，武</t>
  </si>
  <si>
    <t>皇室招親變暗殺擂台，殘破海城變戰功地基，夏潯力抗權謀，絕地再起！ 新世代磅礡巨作，月關是歷史長河中最讓人折服的文字掌舵手！ 金石堂 2012 年武俠歷史類暢銷小說排行榜 第一名 起點中文網 2012 年書友收藏榜、VIP 收藏榜、作品盟主榜前十名 起點中文網 2011 年讀者票選冠軍小說、Google 搜尋十大中文關鍵字 起點中文網 2010 年讀者票選冠軍作家、累積點閱率突破 1800 萬人次 民國100年閱讀習慣調查結果，全國公共圖書館借閱率最高Top第三名！ 家事國事，事事憂心；鬥爭，鬥爭總是無奈。</t>
  </si>
  <si>
    <t>作者 月關 中國東北部某間國有銀行二級分支行高級業務主管，但已在網路發表文章多年，為起點中文網白金作家，自稱其名出自「秦時明月漢時關」，取其中二字，簡稱「月關」， 與酒徒、阿越並稱大陸三大新歷史小說名筆新秀， 作品有《回到明朝當王爺》、《大爭之世》、《一路彩虹》、《步步生蓮》、《狼神》。 中國大陸起點金鍵盤獎讀者票選冠軍作家 《錦衣夜行》一書在起點中文網所舉辦之「金鍵盤獎」中，以領先第二名整整一倍的優勢獲得讀者票選年度冠軍作品，粉絲追捧更勝《回到明朝當王爺》。作者也連續兩年獲得讀者票選第一、第二名作家，為</t>
  </si>
  <si>
    <t> 《唯墨》是一本插畫合集， 畫冊中收錄了呀呀全新創作的插畫，也精選了呀呀近兩年發表的經典插圖， 如小說《青蓮紀事》《天上有棵愛情樹》《浮生物語》封面、《直到世界終結》插圖； 台灣版更另外收錄了大陸版未收錄的《海棠依舊》封面及呀呀畫冊《薄姬》的部分精美插圖。 現代與古典融合，以水墨質感展現典雅韻味──全書收錄近百張精緻圖畫， 並分享呀呀的創作心得及作畫過程，是一本集新古典主義與小清新風格於一體的唯美畫集。 (c) 呀呀 /Guanzhou Tianwen Kadokawa Animation &amp; Comic</t>
  </si>
  <si>
    <t>日語會話</t>
  </si>
  <si>
    <t>趙福泉/洪儀庭編</t>
  </si>
  <si>
    <t>趙福泉 1920年生。 畢業於日本東京都第一高等學校文科，日本東京都帝國大學（現京都大學）經濟學部。 回國後在外國語學院從事日語教學工作近40年。任日語教授、日語碩士研究生指導教授，曾出版多種有關日語字彙和文法的書籍。</t>
  </si>
  <si>
    <t>消失與重生：翻轉在地老文化，創造台灣新價值</t>
  </si>
  <si>
    <t>中國史地</t>
  </si>
  <si>
    <t>中國時報調查採訪室</t>
  </si>
  <si>
    <t>青銅時代</t>
  </si>
  <si>
    <t>自由之丘-木馬文化</t>
  </si>
  <si>
    <t>王小波</t>
  </si>
  <si>
    <t>小資女孩，下班後的大冒險03：意外得永生</t>
  </si>
  <si>
    <t>達柯塔?凱瑟蒂（Dakota Cassidy）</t>
  </si>
  <si>
    <t>菲菲</t>
  </si>
  <si>
    <t>偵探男孩系列（５冊套書）</t>
  </si>
  <si>
    <t>小熊-木馬文化</t>
  </si>
  <si>
    <t>144+144+144+144+144</t>
  </si>
  <si>
    <t>兒童繪本</t>
  </si>
  <si>
    <t>唐納．索伯 (Donald J. Sobol)/T-Bone繪</t>
  </si>
  <si>
    <t>唐納．索伯 1924年出生於紐約市，現居於邁阿密。多年來致力於兒童文學創作，已出版超過六十五本童書。其中最富盛名的就是「偵探男孩」系列，五十年來被翻譯成十二種語言，且持續暢銷。為了表彰他對美國推理寫作的貢獻，美國推理作家協會於1975年頒予他「愛倫坡獎」。他的「偵探男孩」系列作品也曾榮獲太平洋西北圖書館協會頒予的青少年精選圖書獎。</t>
  </si>
  <si>
    <t>蔡正雄</t>
  </si>
  <si>
    <t>如何從台股賺一億：郭泰買賣股票 66 法則</t>
  </si>
  <si>
    <t>大樂文化</t>
  </si>
  <si>
    <t>序號</t>
  </si>
  <si>
    <t>條碼</t>
  </si>
  <si>
    <t>書名</t>
  </si>
  <si>
    <t>再版否</t>
  </si>
  <si>
    <t>出版社</t>
  </si>
  <si>
    <t>定價</t>
  </si>
  <si>
    <t>附加商品</t>
  </si>
  <si>
    <t>頁數</t>
  </si>
  <si>
    <t>商品簡介</t>
  </si>
  <si>
    <t>類別1</t>
  </si>
  <si>
    <t>ＣＩＰ</t>
  </si>
  <si>
    <t>出版日</t>
  </si>
  <si>
    <t>上市日</t>
  </si>
  <si>
    <t>作者</t>
  </si>
  <si>
    <t>作者簡介</t>
  </si>
  <si>
    <t>譯者</t>
  </si>
  <si>
    <t>商品力</t>
  </si>
  <si>
    <t>限制級否</t>
  </si>
  <si>
    <t>李嘉誠縱橫商場致富金律</t>
  </si>
  <si>
    <t>N</t>
  </si>
  <si>
    <t>黃金屋文化-綜合出版社</t>
  </si>
  <si>
    <t>null</t>
  </si>
  <si>
    <t>企業管理</t>
  </si>
  <si>
    <t>高樓</t>
  </si>
  <si>
    <t>高樓，1959年出生，台中清水人氏，1983年畢業於成大企管系，經營過文理補習班、企管顧問公司；2002年起因緣際會進入了台科大擔任講師、副教授迄今，課餘閒暇喜好著作，書市坊間較著名的有“輕鬆樂活過一生”、“向左看、向右轉一片藍天”等名典。</t>
  </si>
  <si>
    <t>B</t>
  </si>
  <si>
    <t>素食怎麼調味最好吃</t>
  </si>
  <si>
    <t>楊桃文化事業有限公司</t>
  </si>
  <si>
    <t>食譜</t>
  </si>
  <si>
    <t>江麗珠/楊桃文化</t>
  </si>
  <si>
    <t>江麗珠 就像是鄰家媽媽般親切的麗珠老師，有著「糯米魔法師」的稱號，舉凡油飯、米糕、粽子、糯米腸、芋粿巧、肉圓、蘿蔔糕…家常小吃、素食料理都是老師的拿手項目。之所以精通這些台灣小吃，原因就在於老師從小就非常熱愛料理，總是跟在媽媽身旁幫忙，而且擁有20多年的市場開店實戰經驗，並曾於開南管理學院教授烹飪課程、擔任過多家知名中餐廳的主廚，且擁有中餐烹飪丙級執照。</t>
  </si>
  <si>
    <t>用Excel解決生活財務最重要的16個問題</t>
  </si>
  <si>
    <t>Smart智富</t>
  </si>
  <si>
    <t>投資理財</t>
  </si>
  <si>
    <t>Smart智富月刊編輯部</t>
  </si>
  <si>
    <t>基金教母蕭碧燕基金贏家實戰DVD－20 年不敗心法大公開！</t>
  </si>
  <si>
    <t>DVDx2</t>
  </si>
  <si>
    <t>蕭碧燕</t>
  </si>
  <si>
    <t>基金教母蕭碧燕 ．現職：基金理財專業講師 ．經歷：中華民國證券投資信託暨顧問商業同業公會祕書長 安泰投顧理財諮詢部副總、 彰銀安泰投信企畫部及壽險通路副總 ．學歷：淡江大學管理研究所 ．著作：《蕭碧燕教你靠基金，小錢也能變大錢》、 　　　　《買基金坐擁雙薪》、《買基金為自己加薪》</t>
  </si>
  <si>
    <t>A</t>
  </si>
  <si>
    <t>３６５日的電吉他練習計畫（附一片CD）</t>
  </si>
  <si>
    <t>典絃音樂文化國際事業</t>
  </si>
  <si>
    <t>附CD（每片遺失扣40元）</t>
  </si>
  <si>
    <t>音樂</t>
  </si>
  <si>
    <t>宮協俊郎</t>
  </si>
  <si>
    <t>宮脇俊郎 ----------------- 1965年出身於兵庫，23歲開始以吉他手的身分展開活動。2011年組成「Gentle Guitar V」發行專輯。曾出版『終極吉他練習本』(Rittor Music)等為數眾多的音樂教材/DVD。目前於東京練馬區開設音樂教室，從事教學活動。</t>
  </si>
  <si>
    <t>王瑋琦</t>
  </si>
  <si>
    <t>華人首富李嘉誠在歷次的商戰中，能夠獨佔鰲頭、脫穎而出，不是他比別人幸運；而是他具備了一種挑戰自我、挑戰對手、挑戰市場的魄力與智慧。李嘉誠觀察商機的精準度、決定投資的高謀略、穩中求進的踏實性，無一不是造成他所以能擁有數仟億財產的商道；畢竟魔鬼藏在細節中˙成敗不是偶然。 李嘉誠商戰聖經 ◎善謀，少走彎路；善斷，果敢出手。 ◎求變、求新、求穩，成功不二法門。 ◎與對手較量，巧力勝過蠻力。 ◎不能登高望遠，必成井底之蛙。 ◎銖積寸累只能小富，善用韜略坐擁金山。 ◎以逸待勞、趁勢出擊，無勢難起風。 ◎聲東擊西、暗渡</t>
  </si>
  <si>
    <t>許多人印象中的素食不是太油膩就是烹調方法不比葷食來得好吃，事實上吃素食除了吃蔬果、豆腐之外，也常搭配許多不一樣的素料，像是豆皮、豆腸等豆製品。但是許多素料經過加工後，反而變得吃不出食材的原味，豆類製品更是少了那麼一點豆香，雖然好吃但總讓人覺得不夠健康，對健康產生疑慮。 其實現在吃素能有更多的選擇，也能兼顧健康與美味，本書要以常吃的素食食材為基礎，搭配天然蔬果、熱量較低的昆布、蒟蒻等食材做變化，運用不同的調味和烹調方式，並且減少使用醃漬品，教讀者們如何輕鬆煮出美味的素食料理，用對調味方式就能讓素食變得不再一</t>
  </si>
  <si>
    <t>房貸要選一段式還是遞減式？零利率購車買到就賺到？平均利率高的理財商品一定比較賺？關於生活中最重要的財務問題，從今天起，不要再被動人廣告詞與業務員銷售話術所矇蔽，只要十分鐘，自己動手用Excel試算，馬上為你算出真相。 全圖解，Step by Step教學，不需要搞懂Excel的複雜操作，不必要學會函數功能，只要跟著本書按圖照做，破解財務難題，原來可以這麼容易。 本書重點： Q1 家庭記帳 怎麼用Excel記帳？ Q2 購屋or租屋？ 房價那麼貴，到底要買屋好還是租屋好？ Q3 房貸越長越好？ 20、30、</t>
  </si>
  <si>
    <t>基金教母蕭碧燕20 年不敗心法大公開！ ．12大基金成分股獲利評估 ．用基金評等觀察基金績效 ．活用基金網站資訊選標的 ．經濟指標對基金績效影響 ．基金贏家必懂四大投資策略 ．解讀新聞判斷基金投資風向 基金教母蕭碧燕這次讓你── 拿錢買基金，當然一定要賺到錢！任何疑難雜症，只要對症下藥，一次學會如何量身打造最適合自己的基金不敗投資術！ 投資基金二十年，每一筆定期定額基金投資，她必定賺錢出場，連2008年金融海嘯都無法打敗她，在適逢全球股災之際，她逆勢提出「定時定額＋定率加碼」法，讓數以萬計的基金投資人，有</t>
  </si>
  <si>
    <t>持續就是力量!! 帶著愉快的心情 每天只要十分鐘 一年後的你 會彈奏各種曲風 在樂器行的書籍專區，所擺放的吉他教材多不勝數。就算把書買回家，也只看一兩次就收起來了。結果，彷彿從吉他手搖身一變成為書籍收藏家。相信這樣的人為數不少！究竟要如何維持對吉他的熱情，有效率地練習呢？其實比起買書，更重要的是制定練習計畫。 　人的生活大多是以週為單位，換算起來一年共有52週。本書的重點在於每天只需做一個練習，如此不間斷地持續下去，一年過後就能擁有一定的實力，並且能夠應付各種曲風！ 　書的內容包含基礎運指、節奏刷弦、搖滾</t>
  </si>
  <si>
    <t>掙扎－案簿錄３</t>
  </si>
  <si>
    <t>蓋亞文化有限公司</t>
  </si>
  <si>
    <t>小說,散文</t>
  </si>
  <si>
    <t>護玄</t>
  </si>
  <si>
    <t>典藏版鐵道新旅--縱貫線北段：32站深度遊</t>
  </si>
  <si>
    <t>遠足-木馬文化</t>
  </si>
  <si>
    <t>旅遊休閒</t>
  </si>
  <si>
    <t>古庭維/鄧志忠/片倉佳史/李春政（追煙）/蘇棨豪（半島)/輔大猴/海豚男/台大火車社/交大鐵道會/王晟懿/吳睿哲/黃偉嘉/陳映彤/鄭育安</t>
  </si>
  <si>
    <t>你不可不知的世界飲食史</t>
  </si>
  <si>
    <t>外國史地</t>
  </si>
  <si>
    <t>宮崎正勝</t>
  </si>
  <si>
    <t>宮崎正勝 1942年出生。原任北海道教育大學教育系教授。東京教育大學文學部史學系畢業。專攻前現代的國際交流史、世界教育史。著有《中東與伊斯蘭世界史圖解》（商周出版）、《世界史圖解》（商周出版）、《圖解世界近現代史》（易博士出版社）、《從地名與地圖看世界史》（世潮）、《圖解東亞史》（易博士出版社）</t>
  </si>
  <si>
    <t>陳柏瑤</t>
  </si>
  <si>
    <t>C</t>
  </si>
  <si>
    <t>新宋貳部曲（5 冊套書）</t>
  </si>
  <si>
    <t>野人-木馬文化</t>
  </si>
  <si>
    <t>384+368+384+448+512</t>
  </si>
  <si>
    <t>北酒徒，南阿越！ 與《隋亂》齊名，開創「新宋學」新派歷史小說風潮！ 中國作家協會主辦1999~2008年「網絡文學十年盤點」十大優秀作品 2007年度新浪原創小說風雲榜 2008年新浪原創最具暢銷潛力小說 2008年新浪年度網路十大人氣作家 起點中文網、幻劍書盟、鮮網、17K文學網， 各大文學網讚譽，數千萬網友好評追文 顛覆時代的變法、詭譎多變的政爭、糾結難解的情愛， 看石越如何將宋朝帶入另一個無法想像的新世界！</t>
  </si>
  <si>
    <t>阿越</t>
  </si>
  <si>
    <t>小塵埃</t>
  </si>
  <si>
    <t>木馬-木馬文化</t>
  </si>
  <si>
    <t>房慧真</t>
  </si>
  <si>
    <t>房慧真，別名運詩人。生於台北，長於城南，養貓之輩，恬淡之人。碩士論文寫陰陽五行，台大中文系博士班肄業，目前任職於平面媒體，撰寫人物專訪。曾出版散文集《單向街》。</t>
  </si>
  <si>
    <t>戰後歐洲六十年（卷四）：新歐洲舊歐洲1989~2005</t>
  </si>
  <si>
    <t>左岸-木馬文化</t>
  </si>
  <si>
    <t>東尼．賈德（Tony Judt）</t>
  </si>
  <si>
    <t>黃中憲</t>
  </si>
  <si>
    <t>日本刑警教你從筆跡看穿真實個性：從運筆長短、粗細、力度中的潛意識洞察人格特質</t>
  </si>
  <si>
    <t>哲學,心理,思想</t>
  </si>
  <si>
    <t>葛西真彥</t>
  </si>
  <si>
    <t>葛西真彥 曾在日本擔任智慧犯罪課刑警，有十幾年處理案件的經驗。智慧犯罪課，就是負責詐欺、盜用公款、政治犯，或是複雜的企業犯罪等案件的單位。處理這些案件的困難度在於面對的都是說謊高手，以及他們施展的勾心鬥角心理戰。 作者曾學習心理學、面相學、犯罪側寫等心理方面的學問和統計學；在學習筆跡心理學並取得日本筆跡心理學協會的筆跡鑑定人資格之後，作者即運用在刑警偵訊實務上，並獨自研究出如何在調查訊問中占優勢的方法。 作者已辭去刑警工作，但仍然接受一般民眾的諮詢。目前定居於台北。</t>
  </si>
  <si>
    <t>吉祥紋蓮花樓（卷一）：朱雀</t>
  </si>
  <si>
    <t>藤萍</t>
  </si>
  <si>
    <t>藤萍 本名葉萍萍，1981年生於廈門，畢業於中山大學法學院。 因為非常嚮往武俠小說中的俠客豪情，畢業後便立即進入警界，擔任警察的工作。 2000年以《鎖檀經》獲第一屆「花與夢」全國浪漫小說徵文大賽第一名，為浪漫小說暢銷榜上常勝軍，與桐華、匪我思存、寐語者並稱「文壇小說界新四小天后」。代表作為《九功舞》系列。 《吉祥紋蓮花樓》系列是她最新的武俠作品，因為受到讀者熱烈歡迎，已被改編為漫畫以及動漫，並有許多同人創作。</t>
  </si>
  <si>
    <t>月與火犬（卷十）：紫鳳降臨</t>
  </si>
  <si>
    <t>星子</t>
  </si>
  <si>
    <t>星子(teensy) 二十年前立志要當漫畫家，十年前決定當個小說家，共通點是打造千奇百怪的夢想世界，出道至今發表數十篇長短故事，神魔、武俠、奇幻、科幻、靈異、愛情，今生的目標就是說一輩子的故事、寫一輩子的小說。 個人部落格：http://www.wretch.cc/blog/teensy</t>
  </si>
  <si>
    <t>特殊傳說 vol.６：塵封的祕密﹝新版﹞</t>
  </si>
  <si>
    <t>武道狂之詩（卷十二）：兵刀劫</t>
  </si>
  <si>
    <t>喬靖夫</t>
  </si>
  <si>
    <t>懶散勇者物語１：來自異界的勇者</t>
  </si>
  <si>
    <t>魔豆文化有限公司</t>
  </si>
  <si>
    <t>香草</t>
  </si>
  <si>
    <t>修訂版基礎日本語形容詞、形容動詞</t>
  </si>
  <si>
    <t>笛藤出版圖書有限公司</t>
  </si>
  <si>
    <t>書名</t>
    <phoneticPr fontId="18" type="noConversion"/>
  </si>
  <si>
    <t>編號 (不用填寫)</t>
  </si>
  <si>
    <t>種類</t>
    <phoneticPr fontId="18" type="noConversion"/>
  </si>
  <si>
    <t>出版社</t>
    <phoneticPr fontId="18" type="noConversion"/>
  </si>
  <si>
    <t>作者</t>
    <phoneticPr fontId="18" type="noConversion"/>
  </si>
  <si>
    <t>頁數</t>
    <phoneticPr fontId="18" type="noConversion"/>
  </si>
  <si>
    <t>實體書籍</t>
    <phoneticPr fontId="18" type="noConversion"/>
  </si>
  <si>
    <t>定價(實體書籍)</t>
    <phoneticPr fontId="18" type="noConversion"/>
  </si>
  <si>
    <t>售價(實體書籍)</t>
    <phoneticPr fontId="18" type="noConversion"/>
  </si>
  <si>
    <t>原書出版日期(實體書籍)</t>
    <phoneticPr fontId="18" type="noConversion"/>
  </si>
  <si>
    <t>電子書</t>
    <phoneticPr fontId="18" type="noConversion"/>
  </si>
  <si>
    <t>定價(電子書)</t>
    <phoneticPr fontId="18" type="noConversion"/>
  </si>
  <si>
    <t>售價(電子書)</t>
    <phoneticPr fontId="18" type="noConversion"/>
  </si>
  <si>
    <t>電子書出版日期</t>
    <phoneticPr fontId="18" type="noConversion"/>
  </si>
  <si>
    <r>
      <t xml:space="preserve">目錄
</t>
    </r>
    <r>
      <rPr>
        <sz val="12"/>
        <color indexed="62"/>
        <rFont val="新細明體"/>
        <family val="1"/>
        <charset val="136"/>
      </rPr>
      <t>(如需換行請行尾加上"</t>
    </r>
    <r>
      <rPr>
        <sz val="12"/>
        <color indexed="10"/>
        <rFont val="新細明體"/>
        <family val="1"/>
        <charset val="136"/>
      </rPr>
      <t>&lt;br&gt;</t>
    </r>
    <r>
      <rPr>
        <sz val="12"/>
        <color indexed="62"/>
        <rFont val="新細明體"/>
        <family val="1"/>
        <charset val="136"/>
      </rPr>
      <t>"如範列所示)</t>
    </r>
    <phoneticPr fontId="18" type="noConversion"/>
  </si>
  <si>
    <r>
      <t xml:space="preserve">摘要
</t>
    </r>
    <r>
      <rPr>
        <sz val="12"/>
        <color indexed="62"/>
        <rFont val="新細明體"/>
        <family val="1"/>
        <charset val="136"/>
      </rPr>
      <t>(如需換行請行尾加上"</t>
    </r>
    <r>
      <rPr>
        <sz val="12"/>
        <color indexed="10"/>
        <rFont val="新細明體"/>
        <family val="1"/>
        <charset val="136"/>
      </rPr>
      <t>&lt;br&gt;</t>
    </r>
    <r>
      <rPr>
        <sz val="12"/>
        <color indexed="62"/>
        <rFont val="新細明體"/>
        <family val="1"/>
        <charset val="136"/>
      </rPr>
      <t>"如範列所示)</t>
    </r>
    <phoneticPr fontId="18" type="noConversion"/>
  </si>
  <si>
    <r>
      <t xml:space="preserve">作者介紹
</t>
    </r>
    <r>
      <rPr>
        <sz val="12"/>
        <color indexed="62"/>
        <rFont val="新細明體"/>
        <family val="1"/>
        <charset val="136"/>
      </rPr>
      <t>(如需換行請行尾加上"</t>
    </r>
    <r>
      <rPr>
        <sz val="12"/>
        <color indexed="10"/>
        <rFont val="新細明體"/>
        <family val="1"/>
        <charset val="136"/>
      </rPr>
      <t>&lt;br&gt;</t>
    </r>
    <r>
      <rPr>
        <sz val="12"/>
        <color indexed="62"/>
        <rFont val="新細明體"/>
        <family val="1"/>
        <charset val="136"/>
      </rPr>
      <t>"如範列所示)</t>
    </r>
    <phoneticPr fontId="18" type="noConversion"/>
  </si>
  <si>
    <r>
      <t xml:space="preserve">圖一 (書籍封面、168x207像素)
</t>
    </r>
    <r>
      <rPr>
        <sz val="12"/>
        <color indexed="10"/>
        <rFont val="新細明體"/>
        <family val="1"/>
        <charset val="136"/>
      </rPr>
      <t>(限用.jpg及.gif二種格式)</t>
    </r>
    <phoneticPr fontId="18" type="noConversion"/>
  </si>
  <si>
    <r>
      <t xml:space="preserve">圖二 (書籍封面、252x313像素)
</t>
    </r>
    <r>
      <rPr>
        <sz val="12"/>
        <color indexed="10"/>
        <rFont val="新細明體"/>
        <family val="1"/>
        <charset val="136"/>
      </rPr>
      <t>(限用.jpg及.gif二種格式)</t>
    </r>
    <phoneticPr fontId="18" type="noConversion"/>
  </si>
  <si>
    <t>Y</t>
    <phoneticPr fontId="18" type="noConversion"/>
  </si>
  <si>
    <t>N</t>
    <phoneticPr fontId="18" type="noConversion"/>
  </si>
  <si>
    <t>掙扎－案簿錄３</t>
    <phoneticPr fontId="18" type="noConversion"/>
  </si>
  <si>
    <t>典藏版鐵道新旅--縱貫線北段：32站深度遊</t>
    <phoneticPr fontId="18" type="noConversion"/>
  </si>
  <si>
    <t>你不可不知的世界飲食史</t>
    <phoneticPr fontId="18" type="noConversion"/>
  </si>
  <si>
    <t>小塵埃</t>
    <phoneticPr fontId="18" type="noConversion"/>
  </si>
  <si>
    <t>日本刑警教你從筆跡看穿真實個性：從運筆長短、粗細、力度中的潛意識洞察人格特質</t>
    <phoneticPr fontId="18" type="noConversion"/>
  </si>
  <si>
    <t>月與火犬（卷十）：紫鳳降臨</t>
    <phoneticPr fontId="18" type="noConversion"/>
  </si>
  <si>
    <t>特殊傳說 vol.６：塵封的祕密﹝新版﹞</t>
    <phoneticPr fontId="18" type="noConversion"/>
  </si>
  <si>
    <t>朱天衣的作文課2（2片CD+《朱天衣的作文課2》一本+《朱天衣的私房書單》一冊+《我的生活筆》一本）（拆封不可退）</t>
    <phoneticPr fontId="18" type="noConversion"/>
  </si>
  <si>
    <t>古庭維/鄧志忠/片倉佳史/李春政（追煙）/蘇棨豪（半島)/輔大猴/海豚男/台大火車社/交大鐵道會/王晟懿/吳睿哲/黃偉嘉/陳映彤/鄭育安</t>
    <phoneticPr fontId="18" type="noConversion"/>
  </si>
  <si>
    <t>達柯塔.凱瑟蒂（Dakota Cassidy）</t>
    <phoneticPr fontId="18" type="noConversion"/>
  </si>
  <si>
    <t>0029789863190318</t>
  </si>
  <si>
    <t>0029789865967802</t>
  </si>
  <si>
    <t>0029789865967741</t>
  </si>
  <si>
    <t>0028667106502467</t>
  </si>
  <si>
    <t>0029789866200861</t>
  </si>
  <si>
    <t>0029789866723827</t>
  </si>
  <si>
    <t>0029789866200885</t>
  </si>
  <si>
    <t>0029789865947705</t>
  </si>
  <si>
    <t>0024717702052812</t>
  </si>
  <si>
    <t>0029789863190240</t>
  </si>
  <si>
    <t>0029789863190103</t>
  </si>
  <si>
    <t>0029789866157844</t>
  </si>
  <si>
    <t>0029789865987145</t>
  </si>
  <si>
    <t>0029789577106049</t>
  </si>
  <si>
    <t>0029789578004863</t>
  </si>
  <si>
    <t>0029789865947729</t>
  </si>
  <si>
    <t>0029789868899520</t>
  </si>
  <si>
    <t>0029789866200892</t>
  </si>
  <si>
    <t>0024711213296178</t>
  </si>
  <si>
    <t>0024710961330301</t>
  </si>
  <si>
    <t>0024710961330318</t>
  </si>
  <si>
    <t>0029789866739408</t>
  </si>
  <si>
    <t>0029789861203232</t>
  </si>
  <si>
    <t>0029789862351505</t>
  </si>
  <si>
    <t>0029789865863005</t>
  </si>
  <si>
    <t>0029789868854291</t>
  </si>
  <si>
    <t>0029789868883314</t>
  </si>
  <si>
    <t>0029789866723803</t>
  </si>
  <si>
    <t>0029789865903077</t>
  </si>
  <si>
    <t>0029789865947712</t>
  </si>
  <si>
    <t>0029789865947699</t>
  </si>
  <si>
    <t>0029789866581311</t>
  </si>
  <si>
    <t>0029789863251293</t>
  </si>
  <si>
    <t>9789863190318.JPG</t>
  </si>
  <si>
    <t>9789865967802.JPG</t>
  </si>
  <si>
    <t>9789865967741.JPG</t>
  </si>
  <si>
    <t>8667106502467.JPG</t>
  </si>
  <si>
    <t>9789866200861.JPG</t>
  </si>
  <si>
    <t>9789866723827.JPG</t>
  </si>
  <si>
    <t>9789866200885.JPG</t>
  </si>
  <si>
    <t>9789865947705.JPG</t>
  </si>
  <si>
    <t>4717702052812.JPG</t>
  </si>
  <si>
    <t>9789863190240.JPG</t>
  </si>
  <si>
    <t>9789863190103.JPG</t>
  </si>
  <si>
    <t>9789866157844.JPG</t>
  </si>
  <si>
    <t>9789865987145.JPG</t>
  </si>
  <si>
    <t>9789577106049.JPG</t>
  </si>
  <si>
    <t>9789578004863.JPG</t>
  </si>
  <si>
    <t>9789865947729.JPG</t>
  </si>
  <si>
    <t>9789868899520.JPG</t>
  </si>
  <si>
    <t>9789866200892.JPG</t>
  </si>
  <si>
    <t>4711213296178.JPG</t>
  </si>
  <si>
    <t>4710961330301.JPG</t>
  </si>
  <si>
    <t>4710961330318.JPG</t>
  </si>
  <si>
    <t>9789866739408.JPG</t>
  </si>
  <si>
    <t>9789861203232.JPG</t>
  </si>
  <si>
    <t>9789862351505.JPG</t>
  </si>
  <si>
    <t>9789865863005.JPG</t>
  </si>
  <si>
    <t>9789868854291.JPG</t>
  </si>
  <si>
    <t>9789868883314.JPG</t>
  </si>
  <si>
    <t>9789866723803.JPG</t>
  </si>
  <si>
    <t>9789865903077.JPG</t>
  </si>
  <si>
    <t>9789865947712.JPG</t>
  </si>
  <si>
    <t>9789865947699.JPG</t>
  </si>
  <si>
    <t>9789866581311.JPG</t>
  </si>
  <si>
    <t>9789863251293.JPG</t>
  </si>
  <si>
    <t xml:space="preserve"> </t>
    <phoneticPr fontId="18" type="noConversion"/>
  </si>
</sst>
</file>

<file path=xl/styles.xml><?xml version="1.0" encoding="utf-8"?>
<styleSheet xmlns="http://schemas.openxmlformats.org/spreadsheetml/2006/main">
  <numFmts count="4">
    <numFmt numFmtId="176" formatCode="0_ "/>
    <numFmt numFmtId="177" formatCode="0_);[Red]\(0\)"/>
    <numFmt numFmtId="178" formatCode="&quot;$&quot;#,##0"/>
    <numFmt numFmtId="179" formatCode="000"/>
  </numFmts>
  <fonts count="22">
    <font>
      <sz val="12"/>
      <name val="新細明體"/>
      <charset val="136"/>
    </font>
    <font>
      <sz val="12"/>
      <color indexed="8"/>
      <name val="新細明體"/>
      <family val="1"/>
      <charset val="136"/>
    </font>
    <font>
      <sz val="12"/>
      <color indexed="9"/>
      <name val="新細明體"/>
      <family val="1"/>
      <charset val="136"/>
    </font>
    <font>
      <sz val="12"/>
      <color indexed="60"/>
      <name val="新細明體"/>
      <family val="1"/>
      <charset val="136"/>
    </font>
    <font>
      <b/>
      <sz val="12"/>
      <color indexed="8"/>
      <name val="新細明體"/>
      <family val="1"/>
      <charset val="136"/>
    </font>
    <font>
      <sz val="12"/>
      <color indexed="17"/>
      <name val="新細明體"/>
      <family val="1"/>
      <charset val="136"/>
    </font>
    <font>
      <b/>
      <sz val="12"/>
      <color indexed="52"/>
      <name val="新細明體"/>
      <family val="1"/>
      <charset val="136"/>
    </font>
    <font>
      <sz val="12"/>
      <color indexed="52"/>
      <name val="新細明體"/>
      <family val="1"/>
      <charset val="136"/>
    </font>
    <font>
      <i/>
      <sz val="12"/>
      <color indexed="23"/>
      <name val="新細明體"/>
      <family val="1"/>
      <charset val="136"/>
    </font>
    <font>
      <b/>
      <sz val="18"/>
      <color indexed="56"/>
      <name val="新細明體"/>
      <family val="1"/>
      <charset val="136"/>
    </font>
    <font>
      <b/>
      <sz val="15"/>
      <color indexed="56"/>
      <name val="新細明體"/>
      <family val="1"/>
      <charset val="136"/>
    </font>
    <font>
      <b/>
      <sz val="13"/>
      <color indexed="56"/>
      <name val="新細明體"/>
      <family val="1"/>
      <charset val="136"/>
    </font>
    <font>
      <b/>
      <sz val="11"/>
      <color indexed="56"/>
      <name val="新細明體"/>
      <family val="1"/>
      <charset val="136"/>
    </font>
    <font>
      <sz val="12"/>
      <color indexed="62"/>
      <name val="新細明體"/>
      <family val="1"/>
      <charset val="136"/>
    </font>
    <font>
      <b/>
      <sz val="12"/>
      <color indexed="63"/>
      <name val="新細明體"/>
      <family val="1"/>
      <charset val="136"/>
    </font>
    <font>
      <b/>
      <sz val="12"/>
      <color indexed="9"/>
      <name val="新細明體"/>
      <family val="1"/>
      <charset val="136"/>
    </font>
    <font>
      <sz val="12"/>
      <color indexed="20"/>
      <name val="新細明體"/>
      <family val="1"/>
      <charset val="136"/>
    </font>
    <font>
      <sz val="12"/>
      <color indexed="10"/>
      <name val="新細明體"/>
      <family val="1"/>
      <charset val="136"/>
    </font>
    <font>
      <sz val="9"/>
      <name val="新細明體"/>
      <family val="1"/>
      <charset val="136"/>
    </font>
    <font>
      <sz val="12"/>
      <name val="新細明體"/>
      <family val="1"/>
      <charset val="136"/>
    </font>
    <font>
      <sz val="12"/>
      <color rgb="FF000000"/>
      <name val="新細明體"/>
      <family val="1"/>
      <charset val="136"/>
      <scheme val="minor"/>
    </font>
    <font>
      <sz val="12"/>
      <color rgb="FFFF0000"/>
      <name val="新細明體"/>
      <family val="1"/>
      <charset val="136"/>
      <scheme val="minor"/>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22"/>
      </patternFill>
    </fill>
    <fill>
      <patternFill patternType="solid">
        <fgColor indexed="26"/>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rgb="FFFFFF00"/>
        <bgColor indexed="64"/>
      </patternFill>
    </fill>
  </fills>
  <borders count="11">
    <border>
      <left/>
      <right/>
      <top/>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style="thin">
        <color indexed="64"/>
      </left>
      <right style="thin">
        <color indexed="64"/>
      </right>
      <top style="thin">
        <color indexed="64"/>
      </top>
      <bottom style="thin">
        <color indexed="64"/>
      </bottom>
      <diagonal/>
    </border>
  </borders>
  <cellStyleXfs count="42">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4" fillId="0" borderId="1" applyNumberFormat="0" applyFill="0" applyAlignment="0" applyProtection="0">
      <alignment vertical="center"/>
    </xf>
    <xf numFmtId="0" fontId="5" fillId="4" borderId="0" applyNumberFormat="0" applyBorder="0" applyAlignment="0" applyProtection="0">
      <alignment vertical="center"/>
    </xf>
    <xf numFmtId="0" fontId="6" fillId="17" borderId="2" applyNumberFormat="0" applyAlignment="0" applyProtection="0">
      <alignment vertical="center"/>
    </xf>
    <xf numFmtId="0" fontId="7" fillId="0" borderId="3" applyNumberFormat="0" applyFill="0" applyAlignment="0" applyProtection="0">
      <alignment vertical="center"/>
    </xf>
    <xf numFmtId="0" fontId="1" fillId="18" borderId="4" applyNumberFormat="0" applyFont="0" applyAlignment="0" applyProtection="0">
      <alignment vertical="center"/>
    </xf>
    <xf numFmtId="0" fontId="8" fillId="0" borderId="0" applyNumberFormat="0" applyFill="0" applyBorder="0" applyAlignment="0" applyProtection="0">
      <alignment vertical="center"/>
    </xf>
    <xf numFmtId="0" fontId="2" fillId="19" borderId="0" applyNumberFormat="0" applyBorder="0" applyAlignment="0" applyProtection="0">
      <alignment vertical="center"/>
    </xf>
    <xf numFmtId="0" fontId="2" fillId="20" borderId="0" applyNumberFormat="0" applyBorder="0" applyAlignment="0" applyProtection="0">
      <alignment vertical="center"/>
    </xf>
    <xf numFmtId="0" fontId="2" fillId="21"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2" borderId="0" applyNumberFormat="0" applyBorder="0" applyAlignment="0" applyProtection="0">
      <alignment vertical="center"/>
    </xf>
    <xf numFmtId="0" fontId="9" fillId="0" borderId="0" applyNumberFormat="0" applyFill="0" applyBorder="0" applyAlignment="0" applyProtection="0">
      <alignment vertical="center"/>
    </xf>
    <xf numFmtId="0" fontId="10" fillId="0" borderId="5" applyNumberFormat="0" applyFill="0" applyAlignment="0" applyProtection="0">
      <alignment vertical="center"/>
    </xf>
    <xf numFmtId="0" fontId="11" fillId="0" borderId="6" applyNumberFormat="0" applyFill="0" applyAlignment="0" applyProtection="0">
      <alignment vertical="center"/>
    </xf>
    <xf numFmtId="0" fontId="12" fillId="0" borderId="7" applyNumberFormat="0" applyFill="0" applyAlignment="0" applyProtection="0">
      <alignment vertical="center"/>
    </xf>
    <xf numFmtId="0" fontId="12" fillId="0" borderId="0" applyNumberFormat="0" applyFill="0" applyBorder="0" applyAlignment="0" applyProtection="0">
      <alignment vertical="center"/>
    </xf>
    <xf numFmtId="0" fontId="13" fillId="7" borderId="2" applyNumberFormat="0" applyAlignment="0" applyProtection="0">
      <alignment vertical="center"/>
    </xf>
    <xf numFmtId="0" fontId="14" fillId="17" borderId="8" applyNumberFormat="0" applyAlignment="0" applyProtection="0">
      <alignment vertical="center"/>
    </xf>
    <xf numFmtId="0" fontId="15" fillId="23" borderId="9" applyNumberFormat="0" applyAlignment="0" applyProtection="0">
      <alignment vertical="center"/>
    </xf>
    <xf numFmtId="0" fontId="16" fillId="3" borderId="0" applyNumberFormat="0" applyBorder="0" applyAlignment="0" applyProtection="0">
      <alignment vertical="center"/>
    </xf>
    <xf numFmtId="0" fontId="17" fillId="0" borderId="0" applyNumberFormat="0" applyFill="0" applyBorder="0" applyAlignment="0" applyProtection="0">
      <alignment vertical="center"/>
    </xf>
  </cellStyleXfs>
  <cellXfs count="18">
    <xf numFmtId="0" fontId="0" fillId="0" borderId="0" xfId="0"/>
    <xf numFmtId="0" fontId="0" fillId="0" borderId="10" xfId="0" applyBorder="1"/>
    <xf numFmtId="176" fontId="0" fillId="0" borderId="10" xfId="0" applyNumberFormat="1" applyBorder="1"/>
    <xf numFmtId="176" fontId="0" fillId="0" borderId="0" xfId="0" applyNumberFormat="1"/>
    <xf numFmtId="0" fontId="20" fillId="24" borderId="10" xfId="0" applyFont="1" applyFill="1" applyBorder="1" applyAlignment="1">
      <alignment horizontal="center" vertical="center"/>
    </xf>
    <xf numFmtId="49" fontId="20" fillId="24" borderId="10" xfId="0" applyNumberFormat="1" applyFont="1" applyFill="1" applyBorder="1" applyAlignment="1">
      <alignment horizontal="center" vertical="center"/>
    </xf>
    <xf numFmtId="0" fontId="0" fillId="24" borderId="10" xfId="0" applyFont="1" applyFill="1" applyBorder="1" applyAlignment="1">
      <alignment horizontal="center" vertical="center"/>
    </xf>
    <xf numFmtId="177" fontId="0" fillId="24" borderId="10" xfId="0" applyNumberFormat="1" applyFont="1" applyFill="1" applyBorder="1" applyAlignment="1">
      <alignment horizontal="center" vertical="center"/>
    </xf>
    <xf numFmtId="0" fontId="20" fillId="24" borderId="10" xfId="0" applyFont="1" applyFill="1" applyBorder="1" applyAlignment="1">
      <alignment horizontal="center" vertical="center" wrapText="1"/>
    </xf>
    <xf numFmtId="0" fontId="0" fillId="24" borderId="10" xfId="0" applyFont="1" applyFill="1" applyBorder="1" applyAlignment="1">
      <alignment horizontal="center" vertical="center" wrapText="1"/>
    </xf>
    <xf numFmtId="178" fontId="0" fillId="24" borderId="10" xfId="0" applyNumberFormat="1" applyFont="1" applyFill="1" applyBorder="1" applyAlignment="1">
      <alignment horizontal="center" vertical="center"/>
    </xf>
    <xf numFmtId="11" fontId="0" fillId="24" borderId="10" xfId="0" applyNumberFormat="1" applyFont="1" applyFill="1" applyBorder="1" applyAlignment="1">
      <alignment horizontal="center" vertical="center"/>
    </xf>
    <xf numFmtId="179" fontId="21" fillId="24" borderId="10" xfId="0" applyNumberFormat="1" applyFont="1" applyFill="1" applyBorder="1" applyAlignment="1">
      <alignment horizontal="center" vertical="center"/>
    </xf>
    <xf numFmtId="0" fontId="19" fillId="0" borderId="0" xfId="0" applyFont="1"/>
    <xf numFmtId="0" fontId="19" fillId="0" borderId="10" xfId="0" applyFont="1" applyBorder="1"/>
    <xf numFmtId="14" fontId="0" fillId="0" borderId="10" xfId="0" applyNumberFormat="1" applyBorder="1"/>
    <xf numFmtId="49" fontId="0" fillId="0" borderId="0" xfId="0" applyNumberFormat="1"/>
    <xf numFmtId="49" fontId="19" fillId="0" borderId="0" xfId="0" applyNumberFormat="1" applyFont="1"/>
  </cellXfs>
  <cellStyles count="42">
    <cellStyle name="20% - 輔色1" xfId="1" builtinId="30" customBuiltin="1"/>
    <cellStyle name="20% - 輔色2" xfId="2" builtinId="34" customBuiltin="1"/>
    <cellStyle name="20% - 輔色3" xfId="3" builtinId="38" customBuiltin="1"/>
    <cellStyle name="20% - 輔色4" xfId="4" builtinId="42" customBuiltin="1"/>
    <cellStyle name="20% - 輔色5" xfId="5" builtinId="46" customBuiltin="1"/>
    <cellStyle name="20% - 輔色6" xfId="6" builtinId="50" customBuiltin="1"/>
    <cellStyle name="40% - 輔色1" xfId="7" builtinId="31" customBuiltin="1"/>
    <cellStyle name="40% - 輔色2" xfId="8" builtinId="35" customBuiltin="1"/>
    <cellStyle name="40% - 輔色3" xfId="9" builtinId="39" customBuiltin="1"/>
    <cellStyle name="40% - 輔色4" xfId="10" builtinId="43" customBuiltin="1"/>
    <cellStyle name="40% - 輔色5" xfId="11" builtinId="47" customBuiltin="1"/>
    <cellStyle name="40% - 輔色6" xfId="12" builtinId="51" customBuiltin="1"/>
    <cellStyle name="60% - 輔色1" xfId="13" builtinId="32" customBuiltin="1"/>
    <cellStyle name="60% - 輔色2" xfId="14" builtinId="36" customBuiltin="1"/>
    <cellStyle name="60% - 輔色3" xfId="15" builtinId="40" customBuiltin="1"/>
    <cellStyle name="60% - 輔色4" xfId="16" builtinId="44" customBuiltin="1"/>
    <cellStyle name="60% - 輔色5" xfId="17" builtinId="48" customBuiltin="1"/>
    <cellStyle name="60% - 輔色6" xfId="18" builtinId="52" customBuiltin="1"/>
    <cellStyle name="一般" xfId="0" builtinId="0"/>
    <cellStyle name="中等" xfId="19" builtinId="28" customBuiltin="1"/>
    <cellStyle name="合計" xfId="20" builtinId="25" customBuiltin="1"/>
    <cellStyle name="好" xfId="21" builtinId="26" customBuiltin="1"/>
    <cellStyle name="計算方式" xfId="22" builtinId="22" customBuiltin="1"/>
    <cellStyle name="連結的儲存格" xfId="23" builtinId="24" customBuiltin="1"/>
    <cellStyle name="備註" xfId="24" builtinId="10" customBuiltin="1"/>
    <cellStyle name="說明文字" xfId="25" builtinId="53" customBuiltin="1"/>
    <cellStyle name="輔色1" xfId="26" builtinId="29" customBuiltin="1"/>
    <cellStyle name="輔色2" xfId="27" builtinId="33" customBuiltin="1"/>
    <cellStyle name="輔色3" xfId="28" builtinId="37" customBuiltin="1"/>
    <cellStyle name="輔色4" xfId="29" builtinId="41" customBuiltin="1"/>
    <cellStyle name="輔色5" xfId="30" builtinId="45" customBuiltin="1"/>
    <cellStyle name="輔色6" xfId="31" builtinId="49" customBuiltin="1"/>
    <cellStyle name="標題" xfId="32" builtinId="15" customBuiltin="1"/>
    <cellStyle name="標題 1" xfId="33" builtinId="16" customBuiltin="1"/>
    <cellStyle name="標題 2" xfId="34" builtinId="17" customBuiltin="1"/>
    <cellStyle name="標題 3" xfId="35" builtinId="18" customBuiltin="1"/>
    <cellStyle name="標題 4" xfId="36" builtinId="19" customBuiltin="1"/>
    <cellStyle name="輸入" xfId="37" builtinId="20" customBuiltin="1"/>
    <cellStyle name="輸出" xfId="38" builtinId="21" customBuiltin="1"/>
    <cellStyle name="檢查儲存格" xfId="39" builtinId="23" customBuiltin="1"/>
    <cellStyle name="壞" xfId="40" builtinId="27" customBuiltin="1"/>
    <cellStyle name="警告文字" xfId="41" builtinId="11" customBuiltin="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R34"/>
  <sheetViews>
    <sheetView topLeftCell="E14" workbookViewId="0">
      <selection activeCell="L2" sqref="L2:L34"/>
    </sheetView>
  </sheetViews>
  <sheetFormatPr defaultRowHeight="16.5"/>
  <cols>
    <col min="1" max="1" width="5.5" bestFit="1" customWidth="1"/>
    <col min="2" max="2" width="15.5" style="3" bestFit="1" customWidth="1"/>
    <col min="3" max="3" width="38.625" customWidth="1"/>
  </cols>
  <sheetData>
    <row r="1" spans="1:18">
      <c r="A1" s="1" t="s">
        <v>100</v>
      </c>
      <c r="B1" s="2" t="s">
        <v>101</v>
      </c>
      <c r="C1" s="1" t="s">
        <v>102</v>
      </c>
      <c r="D1" s="1" t="s">
        <v>103</v>
      </c>
      <c r="E1" s="1" t="s">
        <v>104</v>
      </c>
      <c r="F1" s="1" t="s">
        <v>105</v>
      </c>
      <c r="G1" s="1" t="s">
        <v>106</v>
      </c>
      <c r="H1" s="1" t="s">
        <v>107</v>
      </c>
      <c r="I1" s="1" t="s">
        <v>108</v>
      </c>
      <c r="J1" s="1" t="s">
        <v>109</v>
      </c>
      <c r="K1" s="1" t="s">
        <v>110</v>
      </c>
      <c r="L1" s="1" t="s">
        <v>111</v>
      </c>
      <c r="M1" s="1" t="s">
        <v>112</v>
      </c>
      <c r="N1" s="1" t="s">
        <v>113</v>
      </c>
      <c r="O1" s="1" t="s">
        <v>114</v>
      </c>
      <c r="P1" s="1" t="s">
        <v>115</v>
      </c>
      <c r="Q1" s="1" t="s">
        <v>116</v>
      </c>
      <c r="R1" s="1" t="s">
        <v>117</v>
      </c>
    </row>
    <row r="2" spans="1:18">
      <c r="A2" s="1">
        <v>1</v>
      </c>
      <c r="B2" s="2">
        <v>9789863190318</v>
      </c>
      <c r="C2" s="1" t="s">
        <v>152</v>
      </c>
      <c r="D2" s="1" t="s">
        <v>119</v>
      </c>
      <c r="E2" s="1" t="s">
        <v>153</v>
      </c>
      <c r="F2" s="1">
        <v>240</v>
      </c>
      <c r="G2" s="1" t="s">
        <v>121</v>
      </c>
      <c r="H2" s="1">
        <v>272</v>
      </c>
      <c r="I2" s="1" t="s">
        <v>44</v>
      </c>
      <c r="J2" s="1" t="s">
        <v>154</v>
      </c>
      <c r="K2" s="1">
        <v>857.7</v>
      </c>
      <c r="L2" s="1" t="s">
        <v>121</v>
      </c>
      <c r="M2" s="1">
        <v>20130130</v>
      </c>
      <c r="N2" s="1" t="s">
        <v>155</v>
      </c>
      <c r="O2" s="1" t="s">
        <v>45</v>
      </c>
      <c r="P2" s="1" t="s">
        <v>121</v>
      </c>
      <c r="Q2" s="1" t="s">
        <v>119</v>
      </c>
      <c r="R2" s="1"/>
    </row>
    <row r="3" spans="1:18">
      <c r="A3" s="1">
        <v>2</v>
      </c>
      <c r="B3" s="2">
        <v>9789865967802</v>
      </c>
      <c r="C3" s="1" t="s">
        <v>156</v>
      </c>
      <c r="D3" s="1" t="s">
        <v>119</v>
      </c>
      <c r="E3" s="1" t="s">
        <v>157</v>
      </c>
      <c r="F3" s="1">
        <v>350</v>
      </c>
      <c r="G3" s="1" t="s">
        <v>121</v>
      </c>
      <c r="H3" s="1">
        <v>112</v>
      </c>
      <c r="I3" s="1" t="s">
        <v>46</v>
      </c>
      <c r="J3" s="1" t="s">
        <v>158</v>
      </c>
      <c r="K3" s="1">
        <v>733.6</v>
      </c>
      <c r="L3" s="1" t="s">
        <v>121</v>
      </c>
      <c r="M3" s="1">
        <v>20130130</v>
      </c>
      <c r="N3" s="1" t="s">
        <v>159</v>
      </c>
      <c r="O3" s="1" t="s">
        <v>47</v>
      </c>
      <c r="P3" s="1" t="s">
        <v>121</v>
      </c>
      <c r="Q3" s="1" t="s">
        <v>125</v>
      </c>
      <c r="R3" s="1"/>
    </row>
    <row r="4" spans="1:18">
      <c r="A4" s="1">
        <v>3</v>
      </c>
      <c r="B4" s="2">
        <v>9789865967741</v>
      </c>
      <c r="C4" s="1" t="s">
        <v>160</v>
      </c>
      <c r="D4" s="1" t="s">
        <v>119</v>
      </c>
      <c r="E4" s="1" t="s">
        <v>157</v>
      </c>
      <c r="F4" s="1">
        <v>360</v>
      </c>
      <c r="G4" s="1" t="s">
        <v>121</v>
      </c>
      <c r="H4" s="1">
        <v>256</v>
      </c>
      <c r="I4" s="1" t="s">
        <v>48</v>
      </c>
      <c r="J4" s="1" t="s">
        <v>161</v>
      </c>
      <c r="K4" s="1">
        <v>538.78</v>
      </c>
      <c r="L4" s="1" t="s">
        <v>121</v>
      </c>
      <c r="M4" s="1">
        <v>20130130</v>
      </c>
      <c r="N4" s="1" t="s">
        <v>162</v>
      </c>
      <c r="O4" s="1" t="s">
        <v>163</v>
      </c>
      <c r="P4" s="1" t="s">
        <v>164</v>
      </c>
      <c r="Q4" s="1" t="s">
        <v>165</v>
      </c>
      <c r="R4" s="1"/>
    </row>
    <row r="5" spans="1:18">
      <c r="A5" s="1">
        <v>4</v>
      </c>
      <c r="B5" s="2">
        <v>8667106502467</v>
      </c>
      <c r="C5" s="1" t="s">
        <v>166</v>
      </c>
      <c r="D5" s="1" t="s">
        <v>119</v>
      </c>
      <c r="E5" s="1" t="s">
        <v>167</v>
      </c>
      <c r="F5" s="1">
        <v>1630</v>
      </c>
      <c r="G5" s="1" t="s">
        <v>121</v>
      </c>
      <c r="H5" s="1" t="s">
        <v>168</v>
      </c>
      <c r="I5" s="1" t="s">
        <v>169</v>
      </c>
      <c r="J5" s="1" t="s">
        <v>154</v>
      </c>
      <c r="K5" s="1">
        <v>857.7</v>
      </c>
      <c r="L5" s="1" t="s">
        <v>121</v>
      </c>
      <c r="M5" s="1">
        <v>20130130</v>
      </c>
      <c r="N5" s="1" t="s">
        <v>170</v>
      </c>
      <c r="O5" s="1" t="s">
        <v>170</v>
      </c>
      <c r="P5" s="1" t="s">
        <v>121</v>
      </c>
      <c r="Q5" s="1" t="s">
        <v>165</v>
      </c>
      <c r="R5" s="1"/>
    </row>
    <row r="6" spans="1:18">
      <c r="A6" s="1">
        <v>5</v>
      </c>
      <c r="B6" s="2">
        <v>9789866200861</v>
      </c>
      <c r="C6" s="1" t="s">
        <v>171</v>
      </c>
      <c r="D6" s="1" t="s">
        <v>119</v>
      </c>
      <c r="E6" s="1" t="s">
        <v>172</v>
      </c>
      <c r="F6" s="1">
        <v>280</v>
      </c>
      <c r="G6" s="1" t="s">
        <v>121</v>
      </c>
      <c r="H6" s="1">
        <v>264</v>
      </c>
      <c r="I6" s="1" t="s">
        <v>49</v>
      </c>
      <c r="J6" s="1" t="s">
        <v>154</v>
      </c>
      <c r="K6" s="1">
        <v>855</v>
      </c>
      <c r="L6" s="1" t="s">
        <v>121</v>
      </c>
      <c r="M6" s="1">
        <v>20130130</v>
      </c>
      <c r="N6" s="1" t="s">
        <v>173</v>
      </c>
      <c r="O6" s="1" t="s">
        <v>174</v>
      </c>
      <c r="P6" s="1" t="s">
        <v>121</v>
      </c>
      <c r="Q6" s="1" t="s">
        <v>165</v>
      </c>
      <c r="R6" s="1"/>
    </row>
    <row r="7" spans="1:18">
      <c r="A7" s="1">
        <v>6</v>
      </c>
      <c r="B7" s="2">
        <v>9789866723827</v>
      </c>
      <c r="C7" s="1" t="s">
        <v>175</v>
      </c>
      <c r="D7" s="1" t="s">
        <v>119</v>
      </c>
      <c r="E7" s="1" t="s">
        <v>176</v>
      </c>
      <c r="F7" s="1">
        <v>400</v>
      </c>
      <c r="G7" s="1" t="s">
        <v>121</v>
      </c>
      <c r="H7" s="1">
        <v>400</v>
      </c>
      <c r="I7" s="1" t="s">
        <v>50</v>
      </c>
      <c r="J7" s="1" t="s">
        <v>161</v>
      </c>
      <c r="K7" s="1">
        <v>740.27499999999998</v>
      </c>
      <c r="L7" s="1" t="s">
        <v>121</v>
      </c>
      <c r="M7" s="1">
        <v>20130130</v>
      </c>
      <c r="N7" s="1" t="s">
        <v>177</v>
      </c>
      <c r="O7" s="1" t="s">
        <v>51</v>
      </c>
      <c r="P7" s="1" t="s">
        <v>178</v>
      </c>
      <c r="Q7" s="1" t="s">
        <v>165</v>
      </c>
      <c r="R7" s="1"/>
    </row>
    <row r="8" spans="1:18">
      <c r="A8" s="1">
        <v>7</v>
      </c>
      <c r="B8" s="2">
        <v>9789866200885</v>
      </c>
      <c r="C8" s="1" t="s">
        <v>179</v>
      </c>
      <c r="D8" s="1" t="s">
        <v>119</v>
      </c>
      <c r="E8" s="1" t="s">
        <v>172</v>
      </c>
      <c r="F8" s="1">
        <v>250</v>
      </c>
      <c r="G8" s="1" t="s">
        <v>121</v>
      </c>
      <c r="H8" s="1">
        <v>208</v>
      </c>
      <c r="I8" s="1" t="s">
        <v>52</v>
      </c>
      <c r="J8" s="1" t="s">
        <v>180</v>
      </c>
      <c r="K8" s="1">
        <v>173.7</v>
      </c>
      <c r="L8" s="1" t="s">
        <v>121</v>
      </c>
      <c r="M8" s="1">
        <v>20130130</v>
      </c>
      <c r="N8" s="1" t="s">
        <v>181</v>
      </c>
      <c r="O8" s="1" t="s">
        <v>182</v>
      </c>
      <c r="P8" s="1" t="s">
        <v>121</v>
      </c>
      <c r="Q8" s="1" t="s">
        <v>125</v>
      </c>
      <c r="R8" s="1"/>
    </row>
    <row r="9" spans="1:18">
      <c r="A9" s="1">
        <v>8</v>
      </c>
      <c r="B9" s="2">
        <v>9789865947705</v>
      </c>
      <c r="C9" s="1" t="s">
        <v>183</v>
      </c>
      <c r="D9" s="1" t="s">
        <v>119</v>
      </c>
      <c r="E9" s="1" t="s">
        <v>167</v>
      </c>
      <c r="F9" s="1">
        <v>280</v>
      </c>
      <c r="G9" s="1" t="s">
        <v>121</v>
      </c>
      <c r="H9" s="1">
        <v>288</v>
      </c>
      <c r="I9" s="1" t="s">
        <v>53</v>
      </c>
      <c r="J9" s="1" t="s">
        <v>154</v>
      </c>
      <c r="K9" s="1">
        <v>857.7</v>
      </c>
      <c r="L9" s="1" t="s">
        <v>121</v>
      </c>
      <c r="M9" s="1">
        <v>20130130</v>
      </c>
      <c r="N9" s="1" t="s">
        <v>184</v>
      </c>
      <c r="O9" s="1" t="s">
        <v>185</v>
      </c>
      <c r="P9" s="1" t="s">
        <v>121</v>
      </c>
      <c r="Q9" s="1" t="s">
        <v>139</v>
      </c>
      <c r="R9" s="1"/>
    </row>
    <row r="10" spans="1:18">
      <c r="A10" s="1">
        <v>9</v>
      </c>
      <c r="B10" s="2">
        <v>4717702052812</v>
      </c>
      <c r="C10" s="1" t="s">
        <v>15</v>
      </c>
      <c r="D10" s="1" t="s">
        <v>16</v>
      </c>
      <c r="E10" s="1" t="s">
        <v>17</v>
      </c>
      <c r="F10" s="1">
        <v>499</v>
      </c>
      <c r="G10" s="1" t="s">
        <v>121</v>
      </c>
      <c r="H10" s="1">
        <v>256</v>
      </c>
      <c r="I10" s="1" t="s">
        <v>0</v>
      </c>
      <c r="J10" s="1" t="s">
        <v>18</v>
      </c>
      <c r="K10" s="1">
        <v>523.31299999999999</v>
      </c>
      <c r="L10" s="1">
        <v>20070203</v>
      </c>
      <c r="M10" s="1">
        <v>20130130</v>
      </c>
      <c r="N10" s="1" t="s">
        <v>19</v>
      </c>
      <c r="O10" s="1" t="s">
        <v>20</v>
      </c>
      <c r="P10" s="1" t="s">
        <v>121</v>
      </c>
      <c r="Q10" s="1" t="s">
        <v>21</v>
      </c>
      <c r="R10" s="1"/>
    </row>
    <row r="11" spans="1:18">
      <c r="A11" s="1">
        <v>10</v>
      </c>
      <c r="B11" s="2">
        <v>9789863190240</v>
      </c>
      <c r="C11" s="1" t="s">
        <v>186</v>
      </c>
      <c r="D11" s="1" t="s">
        <v>119</v>
      </c>
      <c r="E11" s="1" t="s">
        <v>153</v>
      </c>
      <c r="F11" s="1">
        <v>220</v>
      </c>
      <c r="G11" s="1" t="s">
        <v>121</v>
      </c>
      <c r="H11" s="1">
        <v>256</v>
      </c>
      <c r="I11" s="1" t="s">
        <v>54</v>
      </c>
      <c r="J11" s="1" t="s">
        <v>154</v>
      </c>
      <c r="K11" s="1">
        <v>857.7</v>
      </c>
      <c r="L11" s="1" t="s">
        <v>121</v>
      </c>
      <c r="M11" s="1">
        <v>20130130</v>
      </c>
      <c r="N11" s="1" t="s">
        <v>187</v>
      </c>
      <c r="O11" s="1" t="s">
        <v>188</v>
      </c>
      <c r="P11" s="1" t="s">
        <v>121</v>
      </c>
      <c r="Q11" s="1" t="s">
        <v>119</v>
      </c>
      <c r="R11" s="1"/>
    </row>
    <row r="12" spans="1:18">
      <c r="A12" s="1">
        <v>11</v>
      </c>
      <c r="B12" s="2">
        <v>9789863190103</v>
      </c>
      <c r="C12" s="1" t="s">
        <v>189</v>
      </c>
      <c r="D12" s="1" t="s">
        <v>119</v>
      </c>
      <c r="E12" s="1" t="s">
        <v>153</v>
      </c>
      <c r="F12" s="1">
        <v>250</v>
      </c>
      <c r="G12" s="1" t="s">
        <v>121</v>
      </c>
      <c r="H12" s="1">
        <v>368</v>
      </c>
      <c r="I12" s="1" t="s">
        <v>55</v>
      </c>
      <c r="J12" s="1" t="s">
        <v>154</v>
      </c>
      <c r="K12" s="1">
        <v>857.7</v>
      </c>
      <c r="L12" s="1">
        <v>20130130</v>
      </c>
      <c r="M12" s="1">
        <v>20130130</v>
      </c>
      <c r="N12" s="1" t="s">
        <v>155</v>
      </c>
      <c r="O12" s="1" t="s">
        <v>45</v>
      </c>
      <c r="P12" s="1" t="s">
        <v>121</v>
      </c>
      <c r="Q12" s="1" t="s">
        <v>119</v>
      </c>
      <c r="R12" s="1"/>
    </row>
    <row r="13" spans="1:18">
      <c r="A13" s="1">
        <v>12</v>
      </c>
      <c r="B13" s="2">
        <v>9789866157844</v>
      </c>
      <c r="C13" s="1" t="s">
        <v>190</v>
      </c>
      <c r="D13" s="1" t="s">
        <v>119</v>
      </c>
      <c r="E13" s="1" t="s">
        <v>153</v>
      </c>
      <c r="F13" s="1">
        <v>199</v>
      </c>
      <c r="G13" s="1" t="s">
        <v>121</v>
      </c>
      <c r="H13" s="1">
        <v>240</v>
      </c>
      <c r="I13" s="1" t="s">
        <v>56</v>
      </c>
      <c r="J13" s="1" t="s">
        <v>154</v>
      </c>
      <c r="K13" s="1">
        <v>857.7</v>
      </c>
      <c r="L13" s="1" t="s">
        <v>121</v>
      </c>
      <c r="M13" s="1">
        <v>20130130</v>
      </c>
      <c r="N13" s="1" t="s">
        <v>191</v>
      </c>
      <c r="O13" s="1" t="s">
        <v>57</v>
      </c>
      <c r="P13" s="1" t="s">
        <v>121</v>
      </c>
      <c r="Q13" s="1" t="s">
        <v>119</v>
      </c>
      <c r="R13" s="1"/>
    </row>
    <row r="14" spans="1:18">
      <c r="A14" s="1">
        <v>13</v>
      </c>
      <c r="B14" s="2">
        <v>9789865987145</v>
      </c>
      <c r="C14" s="1" t="s">
        <v>192</v>
      </c>
      <c r="D14" s="1" t="s">
        <v>119</v>
      </c>
      <c r="E14" s="1" t="s">
        <v>193</v>
      </c>
      <c r="F14" s="1">
        <v>180</v>
      </c>
      <c r="G14" s="1" t="s">
        <v>121</v>
      </c>
      <c r="H14" s="1">
        <v>240</v>
      </c>
      <c r="I14" s="1" t="s">
        <v>58</v>
      </c>
      <c r="J14" s="1" t="s">
        <v>154</v>
      </c>
      <c r="K14" s="1">
        <v>857.7</v>
      </c>
      <c r="L14" s="1" t="s">
        <v>121</v>
      </c>
      <c r="M14" s="1">
        <v>20130130</v>
      </c>
      <c r="N14" s="1" t="s">
        <v>194</v>
      </c>
      <c r="O14" s="1" t="s">
        <v>59</v>
      </c>
      <c r="P14" s="1" t="s">
        <v>121</v>
      </c>
      <c r="Q14" s="1" t="s">
        <v>119</v>
      </c>
      <c r="R14" s="1"/>
    </row>
    <row r="15" spans="1:18">
      <c r="A15" s="1">
        <v>14</v>
      </c>
      <c r="B15" s="2">
        <v>9789577106049</v>
      </c>
      <c r="C15" s="1" t="s">
        <v>195</v>
      </c>
      <c r="D15" s="1" t="s">
        <v>119</v>
      </c>
      <c r="E15" s="1" t="s">
        <v>196</v>
      </c>
      <c r="F15" s="1">
        <v>290</v>
      </c>
      <c r="G15" s="1" t="s">
        <v>121</v>
      </c>
      <c r="H15" s="1">
        <v>312</v>
      </c>
      <c r="I15" s="1" t="s">
        <v>60</v>
      </c>
      <c r="J15" s="1" t="s">
        <v>79</v>
      </c>
      <c r="K15" s="1" t="s">
        <v>121</v>
      </c>
      <c r="L15" s="1" t="s">
        <v>121</v>
      </c>
      <c r="M15" s="1">
        <v>20130130</v>
      </c>
      <c r="N15" s="1" t="s">
        <v>80</v>
      </c>
      <c r="O15" s="1" t="s">
        <v>81</v>
      </c>
      <c r="P15" s="1" t="s">
        <v>121</v>
      </c>
      <c r="Q15" s="1" t="s">
        <v>119</v>
      </c>
      <c r="R15" s="1"/>
    </row>
    <row r="16" spans="1:18">
      <c r="A16" s="1">
        <v>15</v>
      </c>
      <c r="B16" s="2">
        <v>9789578004863</v>
      </c>
      <c r="C16" s="1" t="s">
        <v>118</v>
      </c>
      <c r="D16" s="1" t="s">
        <v>119</v>
      </c>
      <c r="E16" s="1" t="s">
        <v>120</v>
      </c>
      <c r="F16" s="1">
        <v>280</v>
      </c>
      <c r="G16" s="1" t="s">
        <v>121</v>
      </c>
      <c r="H16" s="1">
        <v>308</v>
      </c>
      <c r="I16" s="1" t="s">
        <v>147</v>
      </c>
      <c r="J16" s="1" t="s">
        <v>122</v>
      </c>
      <c r="K16" s="1">
        <v>494</v>
      </c>
      <c r="L16" s="1" t="s">
        <v>121</v>
      </c>
      <c r="M16" s="1">
        <v>20130130</v>
      </c>
      <c r="N16" s="1" t="s">
        <v>123</v>
      </c>
      <c r="O16" s="1" t="s">
        <v>124</v>
      </c>
      <c r="P16" s="1" t="s">
        <v>121</v>
      </c>
      <c r="Q16" s="1" t="s">
        <v>125</v>
      </c>
      <c r="R16" s="1"/>
    </row>
    <row r="17" spans="1:18">
      <c r="A17" s="1">
        <v>16</v>
      </c>
      <c r="B17" s="2">
        <v>9789865947729</v>
      </c>
      <c r="C17" s="1" t="s">
        <v>82</v>
      </c>
      <c r="D17" s="1" t="s">
        <v>119</v>
      </c>
      <c r="E17" s="1" t="s">
        <v>167</v>
      </c>
      <c r="F17" s="1">
        <v>350</v>
      </c>
      <c r="G17" s="1" t="s">
        <v>121</v>
      </c>
      <c r="H17" s="1">
        <v>272</v>
      </c>
      <c r="I17" s="1" t="s">
        <v>61</v>
      </c>
      <c r="J17" s="1" t="s">
        <v>83</v>
      </c>
      <c r="K17" s="1">
        <v>733.4</v>
      </c>
      <c r="L17" s="1" t="s">
        <v>121</v>
      </c>
      <c r="M17" s="1">
        <v>20130130</v>
      </c>
      <c r="N17" s="1" t="s">
        <v>84</v>
      </c>
      <c r="O17" s="1" t="s">
        <v>62</v>
      </c>
      <c r="P17" s="1" t="s">
        <v>121</v>
      </c>
      <c r="Q17" s="1" t="s">
        <v>125</v>
      </c>
      <c r="R17" s="1"/>
    </row>
    <row r="18" spans="1:18">
      <c r="A18" s="1">
        <v>17</v>
      </c>
      <c r="B18" s="2">
        <v>9789868899520</v>
      </c>
      <c r="C18" s="1" t="s">
        <v>85</v>
      </c>
      <c r="D18" s="1" t="s">
        <v>119</v>
      </c>
      <c r="E18" s="1" t="s">
        <v>86</v>
      </c>
      <c r="F18" s="1">
        <v>499</v>
      </c>
      <c r="G18" s="1" t="s">
        <v>121</v>
      </c>
      <c r="H18" s="1">
        <v>600</v>
      </c>
      <c r="I18" s="1" t="s">
        <v>63</v>
      </c>
      <c r="J18" s="1" t="s">
        <v>154</v>
      </c>
      <c r="K18" s="1">
        <v>857.7</v>
      </c>
      <c r="L18" s="1" t="s">
        <v>121</v>
      </c>
      <c r="M18" s="1">
        <v>20130130</v>
      </c>
      <c r="N18" s="1" t="s">
        <v>87</v>
      </c>
      <c r="O18" s="1" t="s">
        <v>64</v>
      </c>
      <c r="P18" s="1" t="s">
        <v>121</v>
      </c>
      <c r="Q18" s="1" t="s">
        <v>125</v>
      </c>
      <c r="R18" s="1"/>
    </row>
    <row r="19" spans="1:18">
      <c r="A19" s="1">
        <v>18</v>
      </c>
      <c r="B19" s="2">
        <v>9789866200892</v>
      </c>
      <c r="C19" s="1" t="s">
        <v>88</v>
      </c>
      <c r="D19" s="1" t="s">
        <v>119</v>
      </c>
      <c r="E19" s="1" t="s">
        <v>172</v>
      </c>
      <c r="F19" s="1">
        <v>250</v>
      </c>
      <c r="G19" s="1" t="s">
        <v>121</v>
      </c>
      <c r="H19" s="1">
        <v>304</v>
      </c>
      <c r="I19" s="1" t="s">
        <v>65</v>
      </c>
      <c r="J19" s="1" t="s">
        <v>154</v>
      </c>
      <c r="K19" s="1">
        <v>874.57</v>
      </c>
      <c r="L19" s="1" t="s">
        <v>121</v>
      </c>
      <c r="M19" s="1">
        <v>20130130</v>
      </c>
      <c r="N19" s="1" t="s">
        <v>89</v>
      </c>
      <c r="O19" s="1" t="s">
        <v>66</v>
      </c>
      <c r="P19" s="1" t="s">
        <v>90</v>
      </c>
      <c r="Q19" s="1" t="s">
        <v>125</v>
      </c>
      <c r="R19" s="1"/>
    </row>
    <row r="20" spans="1:18">
      <c r="A20" s="1">
        <v>19</v>
      </c>
      <c r="B20" s="2">
        <v>4711213296178</v>
      </c>
      <c r="C20" s="1" t="s">
        <v>126</v>
      </c>
      <c r="D20" s="1" t="s">
        <v>119</v>
      </c>
      <c r="E20" s="1" t="s">
        <v>127</v>
      </c>
      <c r="F20" s="1">
        <v>125</v>
      </c>
      <c r="G20" s="1" t="s">
        <v>121</v>
      </c>
      <c r="H20" s="1">
        <v>48</v>
      </c>
      <c r="I20" s="1" t="s">
        <v>148</v>
      </c>
      <c r="J20" s="1" t="s">
        <v>128</v>
      </c>
      <c r="K20" s="1" t="s">
        <v>121</v>
      </c>
      <c r="L20" s="1">
        <v>20130130</v>
      </c>
      <c r="M20" s="1">
        <v>20130130</v>
      </c>
      <c r="N20" s="1" t="s">
        <v>129</v>
      </c>
      <c r="O20" s="1" t="s">
        <v>130</v>
      </c>
      <c r="P20" s="1" t="s">
        <v>121</v>
      </c>
      <c r="Q20" s="1" t="s">
        <v>125</v>
      </c>
      <c r="R20" s="1"/>
    </row>
    <row r="21" spans="1:18">
      <c r="A21" s="1">
        <v>20</v>
      </c>
      <c r="B21" s="2">
        <v>4710961330301</v>
      </c>
      <c r="C21" s="1" t="s">
        <v>131</v>
      </c>
      <c r="D21" s="1" t="s">
        <v>119</v>
      </c>
      <c r="E21" s="1" t="s">
        <v>132</v>
      </c>
      <c r="F21" s="1">
        <v>149</v>
      </c>
      <c r="G21" s="1" t="s">
        <v>121</v>
      </c>
      <c r="H21" s="1">
        <v>132</v>
      </c>
      <c r="I21" s="1" t="s">
        <v>149</v>
      </c>
      <c r="J21" s="1" t="s">
        <v>133</v>
      </c>
      <c r="K21" s="1" t="s">
        <v>121</v>
      </c>
      <c r="L21" s="1">
        <v>20130130</v>
      </c>
      <c r="M21" s="1">
        <v>20130130</v>
      </c>
      <c r="N21" s="1" t="s">
        <v>134</v>
      </c>
      <c r="O21" s="1" t="s">
        <v>134</v>
      </c>
      <c r="P21" s="1" t="s">
        <v>121</v>
      </c>
      <c r="Q21" s="1" t="s">
        <v>119</v>
      </c>
      <c r="R21" s="1"/>
    </row>
    <row r="22" spans="1:18">
      <c r="A22" s="1">
        <v>21</v>
      </c>
      <c r="B22" s="2">
        <v>4710961330318</v>
      </c>
      <c r="C22" s="1" t="s">
        <v>135</v>
      </c>
      <c r="D22" s="1" t="s">
        <v>119</v>
      </c>
      <c r="E22" s="1" t="s">
        <v>132</v>
      </c>
      <c r="F22" s="1">
        <v>880</v>
      </c>
      <c r="G22" s="1" t="s">
        <v>136</v>
      </c>
      <c r="H22" s="1">
        <v>160</v>
      </c>
      <c r="I22" s="1" t="s">
        <v>150</v>
      </c>
      <c r="J22" s="1" t="s">
        <v>133</v>
      </c>
      <c r="K22" s="1" t="s">
        <v>121</v>
      </c>
      <c r="L22" s="1">
        <v>20130130</v>
      </c>
      <c r="M22" s="1">
        <v>20130130</v>
      </c>
      <c r="N22" s="1" t="s">
        <v>137</v>
      </c>
      <c r="O22" s="1" t="s">
        <v>138</v>
      </c>
      <c r="P22" s="1" t="s">
        <v>121</v>
      </c>
      <c r="Q22" s="1" t="s">
        <v>139</v>
      </c>
      <c r="R22" s="1"/>
    </row>
    <row r="23" spans="1:18">
      <c r="A23" s="1">
        <v>22</v>
      </c>
      <c r="B23" s="2">
        <v>9789866739408</v>
      </c>
      <c r="C23" s="1" t="s">
        <v>5</v>
      </c>
      <c r="D23" s="1" t="s">
        <v>16</v>
      </c>
      <c r="E23" s="1" t="s">
        <v>17</v>
      </c>
      <c r="F23" s="1">
        <v>499</v>
      </c>
      <c r="G23" s="1" t="s">
        <v>121</v>
      </c>
      <c r="H23" s="1" t="s">
        <v>121</v>
      </c>
      <c r="I23" s="1" t="s">
        <v>1</v>
      </c>
      <c r="J23" s="1" t="s">
        <v>18</v>
      </c>
      <c r="K23" s="1">
        <v>523.31299999999999</v>
      </c>
      <c r="L23" s="1">
        <v>20080301</v>
      </c>
      <c r="M23" s="1">
        <v>20130130</v>
      </c>
      <c r="N23" s="1" t="s">
        <v>19</v>
      </c>
      <c r="O23" s="1" t="s">
        <v>6</v>
      </c>
      <c r="P23" s="1" t="s">
        <v>121</v>
      </c>
      <c r="Q23" s="1" t="s">
        <v>21</v>
      </c>
      <c r="R23" s="1"/>
    </row>
    <row r="24" spans="1:18">
      <c r="A24" s="1">
        <v>23</v>
      </c>
      <c r="B24" s="2">
        <v>9789861203232</v>
      </c>
      <c r="C24" s="1" t="s">
        <v>7</v>
      </c>
      <c r="D24" s="1" t="s">
        <v>16</v>
      </c>
      <c r="E24" s="1" t="s">
        <v>17</v>
      </c>
      <c r="F24" s="1">
        <v>499</v>
      </c>
      <c r="G24" s="1" t="s">
        <v>8</v>
      </c>
      <c r="H24" s="1">
        <v>240</v>
      </c>
      <c r="I24" s="1" t="s">
        <v>2</v>
      </c>
      <c r="J24" s="1" t="s">
        <v>9</v>
      </c>
      <c r="K24" s="1">
        <v>859.6</v>
      </c>
      <c r="L24" s="1">
        <v>20101007</v>
      </c>
      <c r="M24" s="1">
        <v>20130130</v>
      </c>
      <c r="N24" s="1" t="s">
        <v>19</v>
      </c>
      <c r="O24" s="1" t="s">
        <v>10</v>
      </c>
      <c r="P24" s="1" t="s">
        <v>121</v>
      </c>
      <c r="Q24" s="1" t="s">
        <v>139</v>
      </c>
      <c r="R24" s="1"/>
    </row>
    <row r="25" spans="1:18">
      <c r="A25" s="1">
        <v>24</v>
      </c>
      <c r="B25" s="2">
        <v>9789862351505</v>
      </c>
      <c r="C25" s="1" t="s">
        <v>11</v>
      </c>
      <c r="D25" s="1" t="s">
        <v>16</v>
      </c>
      <c r="E25" s="1" t="s">
        <v>17</v>
      </c>
      <c r="F25" s="1">
        <v>250</v>
      </c>
      <c r="G25" s="1" t="s">
        <v>12</v>
      </c>
      <c r="H25" s="1">
        <v>152</v>
      </c>
      <c r="I25" s="1" t="s">
        <v>3</v>
      </c>
      <c r="J25" s="1" t="s">
        <v>9</v>
      </c>
      <c r="K25" s="1">
        <v>528.20000000000005</v>
      </c>
      <c r="L25" s="1">
        <v>20111210</v>
      </c>
      <c r="M25" s="1">
        <v>20130130</v>
      </c>
      <c r="N25" s="1" t="s">
        <v>13</v>
      </c>
      <c r="O25" s="1" t="s">
        <v>4</v>
      </c>
      <c r="P25" s="1" t="s">
        <v>14</v>
      </c>
      <c r="Q25" s="1" t="s">
        <v>139</v>
      </c>
      <c r="R25" s="1"/>
    </row>
    <row r="26" spans="1:18">
      <c r="A26" s="1">
        <v>25</v>
      </c>
      <c r="B26" s="2">
        <v>9789865863005</v>
      </c>
      <c r="C26" s="1" t="s">
        <v>91</v>
      </c>
      <c r="D26" s="1" t="s">
        <v>119</v>
      </c>
      <c r="E26" s="1" t="s">
        <v>92</v>
      </c>
      <c r="F26" s="1">
        <v>1050</v>
      </c>
      <c r="G26" s="1" t="s">
        <v>121</v>
      </c>
      <c r="H26" s="1" t="s">
        <v>93</v>
      </c>
      <c r="I26" s="1" t="s">
        <v>67</v>
      </c>
      <c r="J26" s="1" t="s">
        <v>94</v>
      </c>
      <c r="K26" s="1">
        <v>874.59</v>
      </c>
      <c r="L26" s="1" t="s">
        <v>121</v>
      </c>
      <c r="M26" s="1">
        <v>20130130</v>
      </c>
      <c r="N26" s="1" t="s">
        <v>95</v>
      </c>
      <c r="O26" s="1" t="s">
        <v>96</v>
      </c>
      <c r="P26" s="1" t="s">
        <v>97</v>
      </c>
      <c r="Q26" s="1" t="s">
        <v>165</v>
      </c>
      <c r="R26" s="1"/>
    </row>
    <row r="27" spans="1:18">
      <c r="A27" s="1">
        <v>26</v>
      </c>
      <c r="B27" s="2">
        <v>9789868854291</v>
      </c>
      <c r="C27" s="1" t="s">
        <v>98</v>
      </c>
      <c r="D27" s="1" t="s">
        <v>119</v>
      </c>
      <c r="E27" s="1" t="s">
        <v>99</v>
      </c>
      <c r="F27" s="1">
        <v>450</v>
      </c>
      <c r="G27" s="1" t="s">
        <v>121</v>
      </c>
      <c r="H27" s="1">
        <v>304</v>
      </c>
      <c r="I27" s="1" t="s">
        <v>68</v>
      </c>
      <c r="J27" s="1" t="s">
        <v>133</v>
      </c>
      <c r="K27" s="1">
        <v>563.53</v>
      </c>
      <c r="L27" s="1">
        <v>20130130</v>
      </c>
      <c r="M27" s="1">
        <v>20130130</v>
      </c>
      <c r="N27" s="1" t="s">
        <v>22</v>
      </c>
      <c r="O27" s="1" t="s">
        <v>69</v>
      </c>
      <c r="P27" s="1" t="s">
        <v>121</v>
      </c>
      <c r="Q27" s="1" t="s">
        <v>139</v>
      </c>
      <c r="R27" s="1"/>
    </row>
    <row r="28" spans="1:18">
      <c r="A28" s="1">
        <v>27</v>
      </c>
      <c r="B28" s="2">
        <v>9789868883314</v>
      </c>
      <c r="C28" s="1" t="s">
        <v>23</v>
      </c>
      <c r="D28" s="1" t="s">
        <v>119</v>
      </c>
      <c r="E28" s="1" t="s">
        <v>24</v>
      </c>
      <c r="F28" s="1">
        <v>299</v>
      </c>
      <c r="G28" s="1" t="s">
        <v>121</v>
      </c>
      <c r="H28" s="1">
        <v>320</v>
      </c>
      <c r="I28" s="1" t="s">
        <v>70</v>
      </c>
      <c r="J28" s="1" t="s">
        <v>154</v>
      </c>
      <c r="K28" s="1">
        <v>874.57</v>
      </c>
      <c r="L28" s="1" t="s">
        <v>121</v>
      </c>
      <c r="M28" s="1">
        <v>20130130</v>
      </c>
      <c r="N28" s="1" t="s">
        <v>25</v>
      </c>
      <c r="O28" s="1" t="s">
        <v>71</v>
      </c>
      <c r="P28" s="1" t="s">
        <v>26</v>
      </c>
      <c r="Q28" s="1" t="s">
        <v>139</v>
      </c>
      <c r="R28" s="1"/>
    </row>
    <row r="29" spans="1:18">
      <c r="A29" s="1">
        <v>28</v>
      </c>
      <c r="B29" s="2">
        <v>9789866723803</v>
      </c>
      <c r="C29" s="1" t="s">
        <v>27</v>
      </c>
      <c r="D29" s="1" t="s">
        <v>119</v>
      </c>
      <c r="E29" s="1" t="s">
        <v>176</v>
      </c>
      <c r="F29" s="1">
        <v>320</v>
      </c>
      <c r="G29" s="1" t="s">
        <v>121</v>
      </c>
      <c r="H29" s="1">
        <v>304</v>
      </c>
      <c r="I29" s="1" t="s">
        <v>72</v>
      </c>
      <c r="J29" s="1" t="s">
        <v>28</v>
      </c>
      <c r="K29" s="1">
        <v>570.11509000000001</v>
      </c>
      <c r="L29" s="1" t="s">
        <v>121</v>
      </c>
      <c r="M29" s="1">
        <v>20130130</v>
      </c>
      <c r="N29" s="1" t="s">
        <v>29</v>
      </c>
      <c r="O29" s="1" t="s">
        <v>73</v>
      </c>
      <c r="P29" s="1" t="s">
        <v>30</v>
      </c>
      <c r="Q29" s="1" t="s">
        <v>165</v>
      </c>
      <c r="R29" s="1"/>
    </row>
    <row r="30" spans="1:18">
      <c r="A30" s="1">
        <v>29</v>
      </c>
      <c r="B30" s="2">
        <v>9789865903077</v>
      </c>
      <c r="C30" s="1" t="s">
        <v>31</v>
      </c>
      <c r="D30" s="1" t="s">
        <v>119</v>
      </c>
      <c r="E30" s="1" t="s">
        <v>32</v>
      </c>
      <c r="F30" s="1">
        <v>600</v>
      </c>
      <c r="G30" s="1" t="s">
        <v>121</v>
      </c>
      <c r="H30" s="1">
        <v>384</v>
      </c>
      <c r="I30" s="1" t="s">
        <v>74</v>
      </c>
      <c r="J30" s="1" t="s">
        <v>158</v>
      </c>
      <c r="K30" s="1">
        <v>735.19</v>
      </c>
      <c r="L30" s="1">
        <v>20130130</v>
      </c>
      <c r="M30" s="1">
        <v>20130130</v>
      </c>
      <c r="N30" s="1" t="s">
        <v>33</v>
      </c>
      <c r="O30" s="1" t="s">
        <v>34</v>
      </c>
      <c r="P30" s="1" t="s">
        <v>35</v>
      </c>
      <c r="Q30" s="1" t="s">
        <v>119</v>
      </c>
      <c r="R30" s="1"/>
    </row>
    <row r="31" spans="1:18">
      <c r="A31" s="1">
        <v>30</v>
      </c>
      <c r="B31" s="2">
        <v>9789865947712</v>
      </c>
      <c r="C31" s="1" t="s">
        <v>36</v>
      </c>
      <c r="D31" s="1" t="s">
        <v>119</v>
      </c>
      <c r="E31" s="1" t="s">
        <v>167</v>
      </c>
      <c r="F31" s="1">
        <v>260</v>
      </c>
      <c r="G31" s="1" t="s">
        <v>121</v>
      </c>
      <c r="H31" s="1">
        <v>256</v>
      </c>
      <c r="I31" s="1" t="s">
        <v>75</v>
      </c>
      <c r="J31" s="1" t="s">
        <v>154</v>
      </c>
      <c r="K31" s="1">
        <v>857.7</v>
      </c>
      <c r="L31" s="1" t="s">
        <v>121</v>
      </c>
      <c r="M31" s="1">
        <v>20130130</v>
      </c>
      <c r="N31" s="1" t="s">
        <v>184</v>
      </c>
      <c r="O31" s="1" t="s">
        <v>185</v>
      </c>
      <c r="P31" s="1" t="s">
        <v>121</v>
      </c>
      <c r="Q31" s="1" t="s">
        <v>139</v>
      </c>
      <c r="R31" s="1"/>
    </row>
    <row r="32" spans="1:18">
      <c r="A32" s="1">
        <v>31</v>
      </c>
      <c r="B32" s="2">
        <v>9789865947699</v>
      </c>
      <c r="C32" s="1" t="s">
        <v>37</v>
      </c>
      <c r="D32" s="1" t="s">
        <v>119</v>
      </c>
      <c r="E32" s="1" t="s">
        <v>167</v>
      </c>
      <c r="F32" s="1">
        <v>250</v>
      </c>
      <c r="G32" s="1" t="s">
        <v>121</v>
      </c>
      <c r="H32" s="1">
        <v>256</v>
      </c>
      <c r="I32" s="1" t="s">
        <v>76</v>
      </c>
      <c r="J32" s="1" t="s">
        <v>154</v>
      </c>
      <c r="K32" s="1">
        <v>857.7</v>
      </c>
      <c r="L32" s="1" t="s">
        <v>121</v>
      </c>
      <c r="M32" s="1">
        <v>20130130</v>
      </c>
      <c r="N32" s="1" t="s">
        <v>38</v>
      </c>
      <c r="O32" s="1" t="s">
        <v>77</v>
      </c>
      <c r="P32" s="1" t="s">
        <v>121</v>
      </c>
      <c r="Q32" s="1" t="s">
        <v>139</v>
      </c>
      <c r="R32" s="1"/>
    </row>
    <row r="33" spans="1:18">
      <c r="A33" s="1">
        <v>32</v>
      </c>
      <c r="B33" s="2">
        <v>9789866581311</v>
      </c>
      <c r="C33" s="1" t="s">
        <v>140</v>
      </c>
      <c r="D33" s="1" t="s">
        <v>119</v>
      </c>
      <c r="E33" s="1" t="s">
        <v>141</v>
      </c>
      <c r="F33" s="1">
        <v>500</v>
      </c>
      <c r="G33" s="1" t="s">
        <v>142</v>
      </c>
      <c r="H33" s="1">
        <v>116</v>
      </c>
      <c r="I33" s="1" t="s">
        <v>151</v>
      </c>
      <c r="J33" s="1" t="s">
        <v>143</v>
      </c>
      <c r="K33" s="1" t="s">
        <v>121</v>
      </c>
      <c r="L33" s="1" t="s">
        <v>121</v>
      </c>
      <c r="M33" s="1">
        <v>20130130</v>
      </c>
      <c r="N33" s="1" t="s">
        <v>144</v>
      </c>
      <c r="O33" s="1" t="s">
        <v>145</v>
      </c>
      <c r="P33" s="1" t="s">
        <v>146</v>
      </c>
      <c r="Q33" s="1" t="s">
        <v>119</v>
      </c>
      <c r="R33" s="1"/>
    </row>
    <row r="34" spans="1:18">
      <c r="A34" s="1">
        <v>33</v>
      </c>
      <c r="B34" s="2">
        <v>9789863251293</v>
      </c>
      <c r="C34" s="1" t="s">
        <v>39</v>
      </c>
      <c r="D34" s="1" t="s">
        <v>119</v>
      </c>
      <c r="E34" s="1" t="s">
        <v>40</v>
      </c>
      <c r="F34" s="1">
        <v>420</v>
      </c>
      <c r="G34" s="1" t="s">
        <v>121</v>
      </c>
      <c r="H34" s="1">
        <v>136</v>
      </c>
      <c r="I34" s="1" t="s">
        <v>78</v>
      </c>
      <c r="J34" s="1" t="s">
        <v>41</v>
      </c>
      <c r="K34" s="1" t="s">
        <v>121</v>
      </c>
      <c r="L34" s="1">
        <v>20130130</v>
      </c>
      <c r="M34" s="1">
        <v>20130130</v>
      </c>
      <c r="N34" s="1" t="s">
        <v>42</v>
      </c>
      <c r="O34" s="1" t="s">
        <v>43</v>
      </c>
      <c r="P34" s="1" t="s">
        <v>121</v>
      </c>
      <c r="Q34" s="1" t="s">
        <v>119</v>
      </c>
      <c r="R34" s="1"/>
    </row>
  </sheetData>
  <phoneticPr fontId="18" type="noConversion"/>
  <pageMargins left="0.75" right="0.75" top="1" bottom="1" header="0.5" footer="0.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dimension ref="A1:AF43"/>
  <sheetViews>
    <sheetView tabSelected="1" topLeftCell="C23" workbookViewId="0">
      <selection activeCell="F43" sqref="F43"/>
    </sheetView>
  </sheetViews>
  <sheetFormatPr defaultRowHeight="16.5"/>
  <cols>
    <col min="2" max="2" width="9" style="16"/>
    <col min="10" max="10" width="10.5" bestFit="1" customWidth="1"/>
    <col min="27" max="27" width="15.125" customWidth="1"/>
  </cols>
  <sheetData>
    <row r="1" spans="1:32" s="6" customFormat="1" ht="47.25" customHeight="1">
      <c r="A1" s="4" t="s">
        <v>197</v>
      </c>
      <c r="B1" s="5" t="s">
        <v>198</v>
      </c>
      <c r="C1" s="4" t="s">
        <v>199</v>
      </c>
      <c r="D1" s="4" t="s">
        <v>200</v>
      </c>
      <c r="E1" s="4" t="s">
        <v>201</v>
      </c>
      <c r="F1" s="6" t="s">
        <v>202</v>
      </c>
      <c r="G1" s="6" t="s">
        <v>203</v>
      </c>
      <c r="H1" s="6" t="s">
        <v>204</v>
      </c>
      <c r="I1" s="7" t="s">
        <v>205</v>
      </c>
      <c r="J1" s="6" t="s">
        <v>206</v>
      </c>
      <c r="K1" s="6" t="s">
        <v>207</v>
      </c>
      <c r="L1" s="6" t="s">
        <v>208</v>
      </c>
      <c r="M1" s="6" t="s">
        <v>209</v>
      </c>
      <c r="N1" s="6" t="s">
        <v>210</v>
      </c>
      <c r="O1" s="8" t="s">
        <v>211</v>
      </c>
      <c r="P1" s="9" t="s">
        <v>212</v>
      </c>
      <c r="Q1" s="8" t="s">
        <v>213</v>
      </c>
      <c r="R1" s="9" t="s">
        <v>214</v>
      </c>
      <c r="S1" s="9" t="s">
        <v>215</v>
      </c>
      <c r="W1" s="10"/>
      <c r="AA1" s="4"/>
      <c r="AB1" s="11"/>
      <c r="AC1" s="12"/>
      <c r="AD1" s="12"/>
      <c r="AE1" s="12"/>
      <c r="AF1" s="12"/>
    </row>
    <row r="2" spans="1:32">
      <c r="A2" s="14" t="s">
        <v>218</v>
      </c>
      <c r="B2" s="17" t="s">
        <v>228</v>
      </c>
      <c r="C2">
        <v>1</v>
      </c>
      <c r="D2" s="1" t="s">
        <v>153</v>
      </c>
      <c r="E2" s="1" t="s">
        <v>155</v>
      </c>
      <c r="F2" s="1">
        <v>272</v>
      </c>
      <c r="G2" s="13" t="s">
        <v>216</v>
      </c>
      <c r="H2" s="1">
        <v>240</v>
      </c>
      <c r="I2" s="3">
        <f>H2*0.79</f>
        <v>189.60000000000002</v>
      </c>
      <c r="J2" s="15">
        <v>41304</v>
      </c>
      <c r="K2" s="13" t="s">
        <v>217</v>
      </c>
      <c r="P2" s="1" t="s">
        <v>44</v>
      </c>
      <c r="Q2" s="1" t="s">
        <v>45</v>
      </c>
      <c r="R2" t="s">
        <v>261</v>
      </c>
      <c r="S2" t="s">
        <v>261</v>
      </c>
      <c r="AA2" s="2"/>
      <c r="AB2" s="13"/>
      <c r="AC2" t="str">
        <f>CONCATENATE(AA2,$AB$2)</f>
        <v/>
      </c>
    </row>
    <row r="3" spans="1:32">
      <c r="A3" s="14" t="s">
        <v>219</v>
      </c>
      <c r="B3" s="16" t="s">
        <v>229</v>
      </c>
      <c r="C3">
        <v>1</v>
      </c>
      <c r="D3" s="1" t="s">
        <v>157</v>
      </c>
      <c r="E3" s="1" t="s">
        <v>226</v>
      </c>
      <c r="F3" s="1">
        <v>112</v>
      </c>
      <c r="G3" s="13" t="s">
        <v>216</v>
      </c>
      <c r="H3" s="1">
        <v>350</v>
      </c>
      <c r="I3" s="3">
        <f t="shared" ref="I3:I34" si="0">H3*0.79</f>
        <v>276.5</v>
      </c>
      <c r="J3" s="15">
        <v>41304</v>
      </c>
      <c r="K3" s="13" t="s">
        <v>217</v>
      </c>
      <c r="P3" s="1" t="s">
        <v>46</v>
      </c>
      <c r="Q3" s="1" t="s">
        <v>47</v>
      </c>
      <c r="R3" t="s">
        <v>262</v>
      </c>
      <c r="S3" t="s">
        <v>262</v>
      </c>
      <c r="AA3" s="2"/>
      <c r="AC3" t="str">
        <f t="shared" ref="AC3:AC34" si="1">CONCATENATE(AA3,$AB$2)</f>
        <v/>
      </c>
    </row>
    <row r="4" spans="1:32">
      <c r="A4" s="14" t="s">
        <v>220</v>
      </c>
      <c r="B4" s="16" t="s">
        <v>230</v>
      </c>
      <c r="C4">
        <v>1</v>
      </c>
      <c r="D4" s="1" t="s">
        <v>157</v>
      </c>
      <c r="E4" s="1" t="s">
        <v>162</v>
      </c>
      <c r="F4" s="1">
        <v>256</v>
      </c>
      <c r="G4" s="13" t="s">
        <v>216</v>
      </c>
      <c r="H4" s="1">
        <v>360</v>
      </c>
      <c r="I4" s="3">
        <f t="shared" si="0"/>
        <v>284.40000000000003</v>
      </c>
      <c r="J4" s="15">
        <v>41129</v>
      </c>
      <c r="K4" s="13" t="s">
        <v>217</v>
      </c>
      <c r="P4" s="1" t="s">
        <v>48</v>
      </c>
      <c r="Q4" s="1" t="s">
        <v>163</v>
      </c>
      <c r="R4" t="s">
        <v>263</v>
      </c>
      <c r="S4" t="s">
        <v>263</v>
      </c>
      <c r="AA4" s="2"/>
      <c r="AC4" t="str">
        <f t="shared" si="1"/>
        <v/>
      </c>
    </row>
    <row r="5" spans="1:32">
      <c r="A5" s="1" t="s">
        <v>166</v>
      </c>
      <c r="B5" s="16" t="s">
        <v>231</v>
      </c>
      <c r="C5">
        <v>1</v>
      </c>
      <c r="D5" s="1" t="s">
        <v>167</v>
      </c>
      <c r="E5" s="1" t="s">
        <v>170</v>
      </c>
      <c r="F5" s="1">
        <v>1712</v>
      </c>
      <c r="G5" s="13" t="s">
        <v>216</v>
      </c>
      <c r="H5" s="1">
        <v>1630</v>
      </c>
      <c r="I5" s="3">
        <f t="shared" si="0"/>
        <v>1287.7</v>
      </c>
      <c r="J5" s="15">
        <v>41304</v>
      </c>
      <c r="K5" s="13" t="s">
        <v>217</v>
      </c>
      <c r="P5" s="1" t="s">
        <v>169</v>
      </c>
      <c r="Q5" s="1" t="s">
        <v>170</v>
      </c>
      <c r="R5" t="s">
        <v>264</v>
      </c>
      <c r="S5" t="s">
        <v>264</v>
      </c>
      <c r="AA5" s="2"/>
      <c r="AC5" t="str">
        <f t="shared" si="1"/>
        <v/>
      </c>
    </row>
    <row r="6" spans="1:32">
      <c r="A6" s="14" t="s">
        <v>221</v>
      </c>
      <c r="B6" s="16" t="s">
        <v>232</v>
      </c>
      <c r="C6">
        <v>1</v>
      </c>
      <c r="D6" s="1" t="s">
        <v>172</v>
      </c>
      <c r="E6" s="1" t="s">
        <v>173</v>
      </c>
      <c r="F6" s="1">
        <v>264</v>
      </c>
      <c r="G6" s="13" t="s">
        <v>216</v>
      </c>
      <c r="H6" s="1">
        <v>280</v>
      </c>
      <c r="I6" s="3">
        <f t="shared" si="0"/>
        <v>221.20000000000002</v>
      </c>
      <c r="J6" s="15">
        <v>41304</v>
      </c>
      <c r="K6" s="13" t="s">
        <v>217</v>
      </c>
      <c r="P6" s="1" t="s">
        <v>49</v>
      </c>
      <c r="Q6" s="1" t="s">
        <v>174</v>
      </c>
      <c r="R6" t="s">
        <v>265</v>
      </c>
      <c r="S6" t="s">
        <v>265</v>
      </c>
      <c r="AA6" s="2"/>
      <c r="AC6" t="str">
        <f t="shared" si="1"/>
        <v/>
      </c>
    </row>
    <row r="7" spans="1:32">
      <c r="A7" s="1" t="s">
        <v>175</v>
      </c>
      <c r="B7" s="16" t="s">
        <v>233</v>
      </c>
      <c r="C7">
        <v>1</v>
      </c>
      <c r="D7" s="1" t="s">
        <v>176</v>
      </c>
      <c r="E7" s="1" t="s">
        <v>177</v>
      </c>
      <c r="F7" s="1">
        <v>400</v>
      </c>
      <c r="G7" s="13" t="s">
        <v>216</v>
      </c>
      <c r="H7" s="1">
        <v>400</v>
      </c>
      <c r="I7" s="3">
        <f t="shared" si="0"/>
        <v>316</v>
      </c>
      <c r="J7" s="15">
        <v>41304</v>
      </c>
      <c r="K7" s="13" t="s">
        <v>217</v>
      </c>
      <c r="P7" s="1" t="s">
        <v>50</v>
      </c>
      <c r="Q7" s="1" t="s">
        <v>51</v>
      </c>
      <c r="R7" t="s">
        <v>266</v>
      </c>
      <c r="S7" t="s">
        <v>266</v>
      </c>
      <c r="AA7" s="2"/>
      <c r="AC7" t="str">
        <f t="shared" si="1"/>
        <v/>
      </c>
    </row>
    <row r="8" spans="1:32">
      <c r="A8" s="14" t="s">
        <v>222</v>
      </c>
      <c r="B8" s="16" t="s">
        <v>234</v>
      </c>
      <c r="C8">
        <v>1</v>
      </c>
      <c r="D8" s="1" t="s">
        <v>172</v>
      </c>
      <c r="E8" s="1" t="s">
        <v>181</v>
      </c>
      <c r="F8" s="1">
        <v>208</v>
      </c>
      <c r="G8" s="13" t="s">
        <v>216</v>
      </c>
      <c r="H8" s="1">
        <v>250</v>
      </c>
      <c r="I8" s="3">
        <f t="shared" si="0"/>
        <v>197.5</v>
      </c>
      <c r="J8" s="15">
        <v>41304</v>
      </c>
      <c r="K8" s="13" t="s">
        <v>217</v>
      </c>
      <c r="P8" s="1" t="s">
        <v>52</v>
      </c>
      <c r="Q8" s="1" t="s">
        <v>182</v>
      </c>
      <c r="R8" t="s">
        <v>267</v>
      </c>
      <c r="S8" t="s">
        <v>267</v>
      </c>
      <c r="AA8" s="2"/>
      <c r="AC8" t="str">
        <f t="shared" si="1"/>
        <v/>
      </c>
    </row>
    <row r="9" spans="1:32">
      <c r="A9" s="1" t="s">
        <v>183</v>
      </c>
      <c r="B9" s="16" t="s">
        <v>235</v>
      </c>
      <c r="C9">
        <v>1</v>
      </c>
      <c r="D9" s="1" t="s">
        <v>167</v>
      </c>
      <c r="E9" s="1" t="s">
        <v>184</v>
      </c>
      <c r="F9" s="1">
        <v>288</v>
      </c>
      <c r="G9" s="13" t="s">
        <v>216</v>
      </c>
      <c r="H9" s="1">
        <v>280</v>
      </c>
      <c r="I9" s="3">
        <f t="shared" si="0"/>
        <v>221.20000000000002</v>
      </c>
      <c r="J9" s="15">
        <v>41304</v>
      </c>
      <c r="K9" s="13" t="s">
        <v>217</v>
      </c>
      <c r="P9" s="1" t="s">
        <v>53</v>
      </c>
      <c r="Q9" s="1" t="s">
        <v>185</v>
      </c>
      <c r="R9" t="s">
        <v>268</v>
      </c>
      <c r="S9" t="s">
        <v>268</v>
      </c>
      <c r="AA9" s="2"/>
      <c r="AC9" t="str">
        <f t="shared" si="1"/>
        <v/>
      </c>
    </row>
    <row r="10" spans="1:32">
      <c r="A10" s="1" t="s">
        <v>15</v>
      </c>
      <c r="B10" s="16" t="s">
        <v>236</v>
      </c>
      <c r="C10">
        <v>1</v>
      </c>
      <c r="D10" s="1" t="s">
        <v>17</v>
      </c>
      <c r="E10" s="1" t="s">
        <v>19</v>
      </c>
      <c r="F10" s="1">
        <v>256</v>
      </c>
      <c r="G10" s="13" t="s">
        <v>216</v>
      </c>
      <c r="H10" s="1">
        <v>499</v>
      </c>
      <c r="I10" s="3">
        <f t="shared" si="0"/>
        <v>394.21000000000004</v>
      </c>
      <c r="J10" s="15">
        <v>39116</v>
      </c>
      <c r="K10" s="13" t="s">
        <v>217</v>
      </c>
      <c r="P10" s="1" t="s">
        <v>0</v>
      </c>
      <c r="Q10" s="1" t="s">
        <v>20</v>
      </c>
      <c r="R10" t="s">
        <v>269</v>
      </c>
      <c r="S10" t="s">
        <v>269</v>
      </c>
      <c r="AA10" s="2"/>
      <c r="AC10" t="str">
        <f t="shared" si="1"/>
        <v/>
      </c>
    </row>
    <row r="11" spans="1:32">
      <c r="A11" s="14" t="s">
        <v>223</v>
      </c>
      <c r="B11" s="16" t="s">
        <v>237</v>
      </c>
      <c r="C11">
        <v>1</v>
      </c>
      <c r="D11" s="1" t="s">
        <v>153</v>
      </c>
      <c r="E11" s="1" t="s">
        <v>187</v>
      </c>
      <c r="F11" s="1">
        <v>256</v>
      </c>
      <c r="G11" s="13" t="s">
        <v>216</v>
      </c>
      <c r="H11" s="1">
        <v>220</v>
      </c>
      <c r="I11" s="3">
        <f t="shared" si="0"/>
        <v>173.8</v>
      </c>
      <c r="J11" s="15">
        <v>41304</v>
      </c>
      <c r="K11" s="13" t="s">
        <v>217</v>
      </c>
      <c r="P11" s="1" t="s">
        <v>54</v>
      </c>
      <c r="Q11" s="1" t="s">
        <v>188</v>
      </c>
      <c r="R11" t="s">
        <v>270</v>
      </c>
      <c r="S11" t="s">
        <v>270</v>
      </c>
      <c r="AA11" s="2"/>
      <c r="AC11" t="str">
        <f t="shared" si="1"/>
        <v/>
      </c>
    </row>
    <row r="12" spans="1:32">
      <c r="A12" s="14" t="s">
        <v>224</v>
      </c>
      <c r="B12" s="16" t="s">
        <v>238</v>
      </c>
      <c r="C12">
        <v>1</v>
      </c>
      <c r="D12" s="1" t="s">
        <v>153</v>
      </c>
      <c r="E12" s="1" t="s">
        <v>155</v>
      </c>
      <c r="F12" s="1">
        <v>368</v>
      </c>
      <c r="G12" s="13" t="s">
        <v>216</v>
      </c>
      <c r="H12" s="1">
        <v>250</v>
      </c>
      <c r="I12" s="3">
        <f t="shared" si="0"/>
        <v>197.5</v>
      </c>
      <c r="J12" s="15">
        <v>41304</v>
      </c>
      <c r="K12" s="13" t="s">
        <v>217</v>
      </c>
      <c r="P12" s="1" t="s">
        <v>55</v>
      </c>
      <c r="Q12" s="1" t="s">
        <v>45</v>
      </c>
      <c r="R12" t="s">
        <v>271</v>
      </c>
      <c r="S12" t="s">
        <v>271</v>
      </c>
      <c r="AA12" s="2"/>
      <c r="AC12" t="str">
        <f t="shared" si="1"/>
        <v/>
      </c>
    </row>
    <row r="13" spans="1:32">
      <c r="A13" s="1" t="s">
        <v>190</v>
      </c>
      <c r="B13" s="16" t="s">
        <v>239</v>
      </c>
      <c r="C13">
        <v>1</v>
      </c>
      <c r="D13" s="1" t="s">
        <v>153</v>
      </c>
      <c r="E13" s="1" t="s">
        <v>191</v>
      </c>
      <c r="F13" s="1">
        <v>240</v>
      </c>
      <c r="G13" s="13" t="s">
        <v>216</v>
      </c>
      <c r="H13" s="1">
        <v>199</v>
      </c>
      <c r="I13" s="3">
        <f t="shared" si="0"/>
        <v>157.21</v>
      </c>
      <c r="J13" s="15">
        <v>41304</v>
      </c>
      <c r="K13" s="13" t="s">
        <v>217</v>
      </c>
      <c r="P13" s="1" t="s">
        <v>56</v>
      </c>
      <c r="Q13" s="1" t="s">
        <v>57</v>
      </c>
      <c r="R13" t="s">
        <v>272</v>
      </c>
      <c r="S13" t="s">
        <v>272</v>
      </c>
      <c r="AA13" s="2"/>
      <c r="AC13" t="str">
        <f t="shared" si="1"/>
        <v/>
      </c>
    </row>
    <row r="14" spans="1:32">
      <c r="A14" s="1" t="s">
        <v>192</v>
      </c>
      <c r="B14" s="16" t="s">
        <v>240</v>
      </c>
      <c r="C14">
        <v>1</v>
      </c>
      <c r="D14" s="1" t="s">
        <v>193</v>
      </c>
      <c r="E14" s="1" t="s">
        <v>194</v>
      </c>
      <c r="F14" s="1">
        <v>240</v>
      </c>
      <c r="G14" s="13" t="s">
        <v>216</v>
      </c>
      <c r="H14" s="1">
        <v>180</v>
      </c>
      <c r="I14" s="3">
        <f t="shared" si="0"/>
        <v>142.20000000000002</v>
      </c>
      <c r="J14" s="15">
        <v>41304</v>
      </c>
      <c r="K14" s="13" t="s">
        <v>217</v>
      </c>
      <c r="P14" s="1" t="s">
        <v>58</v>
      </c>
      <c r="Q14" s="1" t="s">
        <v>59</v>
      </c>
      <c r="R14" t="s">
        <v>273</v>
      </c>
      <c r="S14" t="s">
        <v>273</v>
      </c>
      <c r="AA14" s="2"/>
      <c r="AC14" t="str">
        <f t="shared" si="1"/>
        <v/>
      </c>
    </row>
    <row r="15" spans="1:32">
      <c r="A15" s="1" t="s">
        <v>195</v>
      </c>
      <c r="B15" s="16" t="s">
        <v>241</v>
      </c>
      <c r="C15">
        <v>1</v>
      </c>
      <c r="D15" s="1" t="s">
        <v>196</v>
      </c>
      <c r="E15" s="1" t="s">
        <v>80</v>
      </c>
      <c r="F15" s="1">
        <v>312</v>
      </c>
      <c r="G15" s="13" t="s">
        <v>216</v>
      </c>
      <c r="H15" s="1">
        <v>290</v>
      </c>
      <c r="I15" s="3">
        <f t="shared" si="0"/>
        <v>229.10000000000002</v>
      </c>
      <c r="J15" s="15">
        <v>41304</v>
      </c>
      <c r="K15" s="13" t="s">
        <v>217</v>
      </c>
      <c r="P15" s="1" t="s">
        <v>60</v>
      </c>
      <c r="Q15" s="1" t="s">
        <v>81</v>
      </c>
      <c r="R15" t="s">
        <v>274</v>
      </c>
      <c r="S15" t="s">
        <v>274</v>
      </c>
      <c r="AA15" s="2"/>
      <c r="AC15" t="str">
        <f t="shared" si="1"/>
        <v/>
      </c>
    </row>
    <row r="16" spans="1:32">
      <c r="A16" s="1" t="s">
        <v>118</v>
      </c>
      <c r="B16" s="16" t="s">
        <v>242</v>
      </c>
      <c r="C16">
        <v>1</v>
      </c>
      <c r="D16" s="1" t="s">
        <v>120</v>
      </c>
      <c r="E16" s="1" t="s">
        <v>123</v>
      </c>
      <c r="F16" s="1">
        <v>308</v>
      </c>
      <c r="G16" s="13" t="s">
        <v>216</v>
      </c>
      <c r="H16" s="1">
        <v>280</v>
      </c>
      <c r="I16" s="3">
        <f t="shared" si="0"/>
        <v>221.20000000000002</v>
      </c>
      <c r="J16" s="15">
        <v>41304</v>
      </c>
      <c r="K16" s="13" t="s">
        <v>217</v>
      </c>
      <c r="P16" s="1" t="s">
        <v>147</v>
      </c>
      <c r="Q16" s="1" t="s">
        <v>124</v>
      </c>
      <c r="R16" t="s">
        <v>275</v>
      </c>
      <c r="S16" t="s">
        <v>275</v>
      </c>
      <c r="AA16" s="2"/>
      <c r="AC16" t="str">
        <f t="shared" si="1"/>
        <v/>
      </c>
    </row>
    <row r="17" spans="1:29">
      <c r="A17" s="1" t="s">
        <v>82</v>
      </c>
      <c r="B17" s="16" t="s">
        <v>243</v>
      </c>
      <c r="C17">
        <v>1</v>
      </c>
      <c r="D17" s="1" t="s">
        <v>167</v>
      </c>
      <c r="E17" s="1" t="s">
        <v>84</v>
      </c>
      <c r="F17" s="1">
        <v>272</v>
      </c>
      <c r="G17" s="13" t="s">
        <v>216</v>
      </c>
      <c r="H17" s="1">
        <v>350</v>
      </c>
      <c r="I17" s="3">
        <f t="shared" si="0"/>
        <v>276.5</v>
      </c>
      <c r="J17" s="15">
        <v>41304</v>
      </c>
      <c r="K17" s="13" t="s">
        <v>217</v>
      </c>
      <c r="P17" s="1" t="s">
        <v>61</v>
      </c>
      <c r="Q17" s="1" t="s">
        <v>62</v>
      </c>
      <c r="R17" t="s">
        <v>276</v>
      </c>
      <c r="S17" t="s">
        <v>276</v>
      </c>
      <c r="AA17" s="2"/>
      <c r="AC17" t="str">
        <f t="shared" si="1"/>
        <v/>
      </c>
    </row>
    <row r="18" spans="1:29">
      <c r="A18" s="1" t="s">
        <v>85</v>
      </c>
      <c r="B18" s="16" t="s">
        <v>244</v>
      </c>
      <c r="C18">
        <v>1</v>
      </c>
      <c r="D18" s="1" t="s">
        <v>86</v>
      </c>
      <c r="E18" s="1" t="s">
        <v>87</v>
      </c>
      <c r="F18" s="1">
        <v>600</v>
      </c>
      <c r="G18" s="13" t="s">
        <v>216</v>
      </c>
      <c r="H18" s="1">
        <v>499</v>
      </c>
      <c r="I18" s="3">
        <f t="shared" si="0"/>
        <v>394.21000000000004</v>
      </c>
      <c r="J18" s="15">
        <v>41304</v>
      </c>
      <c r="K18" s="13" t="s">
        <v>217</v>
      </c>
      <c r="P18" s="1" t="s">
        <v>63</v>
      </c>
      <c r="Q18" s="1" t="s">
        <v>64</v>
      </c>
      <c r="R18" t="s">
        <v>277</v>
      </c>
      <c r="S18" t="s">
        <v>277</v>
      </c>
      <c r="AA18" s="2"/>
      <c r="AC18" t="str">
        <f t="shared" si="1"/>
        <v/>
      </c>
    </row>
    <row r="19" spans="1:29">
      <c r="A19" s="1" t="s">
        <v>88</v>
      </c>
      <c r="B19" s="16" t="s">
        <v>245</v>
      </c>
      <c r="C19">
        <v>1</v>
      </c>
      <c r="D19" s="1" t="s">
        <v>172</v>
      </c>
      <c r="E19" s="1" t="s">
        <v>227</v>
      </c>
      <c r="F19" s="1">
        <v>304</v>
      </c>
      <c r="G19" s="13" t="s">
        <v>216</v>
      </c>
      <c r="H19" s="1">
        <v>250</v>
      </c>
      <c r="I19" s="3">
        <f t="shared" si="0"/>
        <v>197.5</v>
      </c>
      <c r="J19" s="15">
        <v>41304</v>
      </c>
      <c r="K19" s="13" t="s">
        <v>217</v>
      </c>
      <c r="P19" s="1" t="s">
        <v>65</v>
      </c>
      <c r="Q19" s="1" t="s">
        <v>66</v>
      </c>
      <c r="R19" t="s">
        <v>278</v>
      </c>
      <c r="S19" t="s">
        <v>278</v>
      </c>
      <c r="AA19" s="2"/>
      <c r="AC19" t="str">
        <f t="shared" si="1"/>
        <v/>
      </c>
    </row>
    <row r="20" spans="1:29">
      <c r="A20" s="1" t="s">
        <v>126</v>
      </c>
      <c r="B20" s="16" t="s">
        <v>246</v>
      </c>
      <c r="C20">
        <v>1</v>
      </c>
      <c r="D20" s="1" t="s">
        <v>127</v>
      </c>
      <c r="E20" s="1" t="s">
        <v>129</v>
      </c>
      <c r="F20" s="1">
        <v>48</v>
      </c>
      <c r="G20" s="13" t="s">
        <v>216</v>
      </c>
      <c r="H20" s="1">
        <v>125</v>
      </c>
      <c r="I20" s="3">
        <f t="shared" si="0"/>
        <v>98.75</v>
      </c>
      <c r="J20" s="15">
        <v>41304</v>
      </c>
      <c r="K20" s="13" t="s">
        <v>217</v>
      </c>
      <c r="P20" s="1" t="s">
        <v>148</v>
      </c>
      <c r="Q20" s="1" t="s">
        <v>130</v>
      </c>
      <c r="R20" t="s">
        <v>279</v>
      </c>
      <c r="S20" t="s">
        <v>279</v>
      </c>
      <c r="AA20" s="2"/>
      <c r="AC20" t="str">
        <f t="shared" si="1"/>
        <v/>
      </c>
    </row>
    <row r="21" spans="1:29">
      <c r="A21" s="1" t="s">
        <v>131</v>
      </c>
      <c r="B21" s="16" t="s">
        <v>247</v>
      </c>
      <c r="C21">
        <v>1</v>
      </c>
      <c r="D21" s="1" t="s">
        <v>132</v>
      </c>
      <c r="E21" s="1" t="s">
        <v>134</v>
      </c>
      <c r="F21" s="1">
        <v>132</v>
      </c>
      <c r="G21" s="13" t="s">
        <v>216</v>
      </c>
      <c r="H21" s="1">
        <v>149</v>
      </c>
      <c r="I21" s="3">
        <f t="shared" si="0"/>
        <v>117.71000000000001</v>
      </c>
      <c r="J21" s="15">
        <v>41304</v>
      </c>
      <c r="K21" s="13" t="s">
        <v>217</v>
      </c>
      <c r="P21" s="1" t="s">
        <v>149</v>
      </c>
      <c r="Q21" s="1" t="s">
        <v>134</v>
      </c>
      <c r="R21" t="s">
        <v>280</v>
      </c>
      <c r="S21" t="s">
        <v>280</v>
      </c>
      <c r="AA21" s="2"/>
      <c r="AC21" t="str">
        <f t="shared" si="1"/>
        <v/>
      </c>
    </row>
    <row r="22" spans="1:29">
      <c r="A22" s="1" t="s">
        <v>135</v>
      </c>
      <c r="B22" s="16" t="s">
        <v>248</v>
      </c>
      <c r="C22">
        <v>1</v>
      </c>
      <c r="D22" s="1" t="s">
        <v>132</v>
      </c>
      <c r="E22" s="1" t="s">
        <v>137</v>
      </c>
      <c r="F22" s="1">
        <v>160</v>
      </c>
      <c r="G22" s="13" t="s">
        <v>216</v>
      </c>
      <c r="H22" s="1">
        <v>880</v>
      </c>
      <c r="I22" s="3">
        <f t="shared" si="0"/>
        <v>695.2</v>
      </c>
      <c r="J22" s="15">
        <v>41304</v>
      </c>
      <c r="K22" s="13" t="s">
        <v>217</v>
      </c>
      <c r="P22" s="1" t="s">
        <v>150</v>
      </c>
      <c r="Q22" s="1" t="s">
        <v>138</v>
      </c>
      <c r="R22" t="s">
        <v>281</v>
      </c>
      <c r="S22" t="s">
        <v>281</v>
      </c>
      <c r="AA22" s="2"/>
      <c r="AC22" t="str">
        <f t="shared" si="1"/>
        <v/>
      </c>
    </row>
    <row r="23" spans="1:29">
      <c r="A23" s="14" t="s">
        <v>225</v>
      </c>
      <c r="B23" s="16" t="s">
        <v>249</v>
      </c>
      <c r="C23">
        <v>1</v>
      </c>
      <c r="D23" s="1" t="s">
        <v>17</v>
      </c>
      <c r="E23" s="1" t="s">
        <v>19</v>
      </c>
      <c r="F23" s="1"/>
      <c r="G23" s="13" t="s">
        <v>216</v>
      </c>
      <c r="H23" s="1">
        <v>499</v>
      </c>
      <c r="I23" s="3">
        <f t="shared" si="0"/>
        <v>394.21000000000004</v>
      </c>
      <c r="J23" s="15">
        <v>39508</v>
      </c>
      <c r="K23" s="13" t="s">
        <v>217</v>
      </c>
      <c r="P23" s="1" t="s">
        <v>1</v>
      </c>
      <c r="Q23" s="1" t="s">
        <v>6</v>
      </c>
      <c r="R23" t="s">
        <v>282</v>
      </c>
      <c r="S23" t="s">
        <v>282</v>
      </c>
      <c r="AA23" s="2"/>
      <c r="AC23" t="str">
        <f t="shared" si="1"/>
        <v/>
      </c>
    </row>
    <row r="24" spans="1:29">
      <c r="A24" s="1" t="s">
        <v>7</v>
      </c>
      <c r="B24" s="16" t="s">
        <v>250</v>
      </c>
      <c r="C24">
        <v>1</v>
      </c>
      <c r="D24" s="1" t="s">
        <v>17</v>
      </c>
      <c r="E24" s="1" t="s">
        <v>19</v>
      </c>
      <c r="F24" s="1">
        <v>240</v>
      </c>
      <c r="G24" s="13" t="s">
        <v>216</v>
      </c>
      <c r="H24" s="1">
        <v>499</v>
      </c>
      <c r="I24" s="3">
        <f t="shared" si="0"/>
        <v>394.21000000000004</v>
      </c>
      <c r="J24" s="15">
        <v>40458</v>
      </c>
      <c r="K24" s="13" t="s">
        <v>217</v>
      </c>
      <c r="P24" s="1" t="s">
        <v>2</v>
      </c>
      <c r="Q24" s="1" t="s">
        <v>10</v>
      </c>
      <c r="R24" t="s">
        <v>283</v>
      </c>
      <c r="S24" t="s">
        <v>283</v>
      </c>
      <c r="AA24" s="2"/>
      <c r="AC24" t="str">
        <f t="shared" si="1"/>
        <v/>
      </c>
    </row>
    <row r="25" spans="1:29">
      <c r="A25" s="1" t="s">
        <v>11</v>
      </c>
      <c r="B25" s="16" t="s">
        <v>251</v>
      </c>
      <c r="C25">
        <v>1</v>
      </c>
      <c r="D25" s="1" t="s">
        <v>17</v>
      </c>
      <c r="E25" s="1" t="s">
        <v>13</v>
      </c>
      <c r="F25" s="1">
        <v>152</v>
      </c>
      <c r="G25" s="13" t="s">
        <v>216</v>
      </c>
      <c r="H25" s="1">
        <v>250</v>
      </c>
      <c r="I25" s="3">
        <f t="shared" si="0"/>
        <v>197.5</v>
      </c>
      <c r="J25" s="15">
        <v>40887</v>
      </c>
      <c r="K25" s="13" t="s">
        <v>217</v>
      </c>
      <c r="P25" s="1" t="s">
        <v>3</v>
      </c>
      <c r="Q25" s="1" t="s">
        <v>4</v>
      </c>
      <c r="R25" t="s">
        <v>284</v>
      </c>
      <c r="S25" t="s">
        <v>284</v>
      </c>
      <c r="AA25" s="2"/>
      <c r="AC25" t="str">
        <f t="shared" si="1"/>
        <v/>
      </c>
    </row>
    <row r="26" spans="1:29">
      <c r="A26" s="1" t="s">
        <v>91</v>
      </c>
      <c r="B26" s="16" t="s">
        <v>252</v>
      </c>
      <c r="C26">
        <v>1</v>
      </c>
      <c r="D26" s="1" t="s">
        <v>92</v>
      </c>
      <c r="E26" s="1" t="s">
        <v>95</v>
      </c>
      <c r="F26" s="1">
        <v>720</v>
      </c>
      <c r="G26" s="13" t="s">
        <v>216</v>
      </c>
      <c r="H26" s="1">
        <v>1050</v>
      </c>
      <c r="I26" s="3">
        <f t="shared" si="0"/>
        <v>829.5</v>
      </c>
      <c r="J26" s="15">
        <v>41304</v>
      </c>
      <c r="K26" s="13" t="s">
        <v>217</v>
      </c>
      <c r="P26" s="1" t="s">
        <v>67</v>
      </c>
      <c r="Q26" s="1" t="s">
        <v>96</v>
      </c>
      <c r="R26" t="s">
        <v>285</v>
      </c>
      <c r="S26" t="s">
        <v>285</v>
      </c>
      <c r="AA26" s="2"/>
      <c r="AC26" t="str">
        <f t="shared" si="1"/>
        <v/>
      </c>
    </row>
    <row r="27" spans="1:29">
      <c r="A27" s="1" t="s">
        <v>98</v>
      </c>
      <c r="B27" s="16" t="s">
        <v>253</v>
      </c>
      <c r="C27">
        <v>1</v>
      </c>
      <c r="D27" s="1" t="s">
        <v>99</v>
      </c>
      <c r="E27" s="1" t="s">
        <v>22</v>
      </c>
      <c r="F27" s="1">
        <v>304</v>
      </c>
      <c r="G27" s="13" t="s">
        <v>216</v>
      </c>
      <c r="H27" s="1">
        <v>450</v>
      </c>
      <c r="I27" s="3">
        <f t="shared" si="0"/>
        <v>355.5</v>
      </c>
      <c r="J27" s="15">
        <v>41304</v>
      </c>
      <c r="K27" s="13" t="s">
        <v>217</v>
      </c>
      <c r="P27" s="1" t="s">
        <v>68</v>
      </c>
      <c r="Q27" s="1" t="s">
        <v>69</v>
      </c>
      <c r="R27" t="s">
        <v>286</v>
      </c>
      <c r="S27" t="s">
        <v>286</v>
      </c>
      <c r="AA27" s="2"/>
      <c r="AC27" t="str">
        <f t="shared" si="1"/>
        <v/>
      </c>
    </row>
    <row r="28" spans="1:29">
      <c r="A28" s="1" t="s">
        <v>23</v>
      </c>
      <c r="B28" s="16" t="s">
        <v>254</v>
      </c>
      <c r="C28">
        <v>1</v>
      </c>
      <c r="D28" s="1" t="s">
        <v>24</v>
      </c>
      <c r="E28" s="1" t="s">
        <v>25</v>
      </c>
      <c r="F28" s="1">
        <v>320</v>
      </c>
      <c r="G28" s="13" t="s">
        <v>216</v>
      </c>
      <c r="H28" s="1">
        <v>299</v>
      </c>
      <c r="I28" s="3">
        <f t="shared" si="0"/>
        <v>236.21</v>
      </c>
      <c r="J28" s="15">
        <v>41304</v>
      </c>
      <c r="K28" s="13" t="s">
        <v>217</v>
      </c>
      <c r="P28" s="1" t="s">
        <v>70</v>
      </c>
      <c r="Q28" s="1" t="s">
        <v>71</v>
      </c>
      <c r="R28" t="s">
        <v>287</v>
      </c>
      <c r="S28" t="s">
        <v>287</v>
      </c>
      <c r="AA28" s="2"/>
      <c r="AC28" t="str">
        <f t="shared" si="1"/>
        <v/>
      </c>
    </row>
    <row r="29" spans="1:29">
      <c r="A29" s="1" t="s">
        <v>27</v>
      </c>
      <c r="B29" s="16" t="s">
        <v>255</v>
      </c>
      <c r="C29">
        <v>1</v>
      </c>
      <c r="D29" s="1" t="s">
        <v>176</v>
      </c>
      <c r="E29" s="1" t="s">
        <v>29</v>
      </c>
      <c r="F29" s="1">
        <v>304</v>
      </c>
      <c r="G29" s="13" t="s">
        <v>216</v>
      </c>
      <c r="H29" s="1">
        <v>320</v>
      </c>
      <c r="I29" s="3">
        <f t="shared" si="0"/>
        <v>252.8</v>
      </c>
      <c r="J29" s="15">
        <v>41304</v>
      </c>
      <c r="K29" s="13" t="s">
        <v>217</v>
      </c>
      <c r="P29" s="1" t="s">
        <v>72</v>
      </c>
      <c r="Q29" s="1" t="s">
        <v>73</v>
      </c>
      <c r="R29" t="s">
        <v>288</v>
      </c>
      <c r="S29" t="s">
        <v>288</v>
      </c>
      <c r="AA29" s="2"/>
      <c r="AC29" t="str">
        <f t="shared" si="1"/>
        <v/>
      </c>
    </row>
    <row r="30" spans="1:29">
      <c r="A30" s="1" t="s">
        <v>31</v>
      </c>
      <c r="B30" s="16" t="s">
        <v>256</v>
      </c>
      <c r="C30">
        <v>1</v>
      </c>
      <c r="D30" s="1" t="s">
        <v>32</v>
      </c>
      <c r="E30" s="1" t="s">
        <v>33</v>
      </c>
      <c r="F30" s="1">
        <v>384</v>
      </c>
      <c r="G30" s="13" t="s">
        <v>216</v>
      </c>
      <c r="H30" s="1">
        <v>600</v>
      </c>
      <c r="I30" s="3">
        <f t="shared" si="0"/>
        <v>474</v>
      </c>
      <c r="J30" s="15">
        <v>41304</v>
      </c>
      <c r="K30" s="13" t="s">
        <v>217</v>
      </c>
      <c r="P30" s="1" t="s">
        <v>74</v>
      </c>
      <c r="Q30" s="1" t="s">
        <v>34</v>
      </c>
      <c r="R30" t="s">
        <v>289</v>
      </c>
      <c r="S30" t="s">
        <v>289</v>
      </c>
      <c r="AA30" s="2"/>
      <c r="AC30" t="str">
        <f t="shared" si="1"/>
        <v/>
      </c>
    </row>
    <row r="31" spans="1:29">
      <c r="A31" s="1" t="s">
        <v>36</v>
      </c>
      <c r="B31" s="16" t="s">
        <v>257</v>
      </c>
      <c r="C31">
        <v>1</v>
      </c>
      <c r="D31" s="1" t="s">
        <v>167</v>
      </c>
      <c r="E31" s="1" t="s">
        <v>184</v>
      </c>
      <c r="F31" s="1">
        <v>256</v>
      </c>
      <c r="G31" s="13" t="s">
        <v>216</v>
      </c>
      <c r="H31" s="1">
        <v>260</v>
      </c>
      <c r="I31" s="3">
        <f t="shared" si="0"/>
        <v>205.4</v>
      </c>
      <c r="J31" s="15">
        <v>41304</v>
      </c>
      <c r="K31" s="13" t="s">
        <v>217</v>
      </c>
      <c r="P31" s="1" t="s">
        <v>75</v>
      </c>
      <c r="Q31" s="1" t="s">
        <v>185</v>
      </c>
      <c r="R31" t="s">
        <v>290</v>
      </c>
      <c r="S31" t="s">
        <v>290</v>
      </c>
      <c r="AA31" s="2"/>
      <c r="AC31" t="str">
        <f t="shared" si="1"/>
        <v/>
      </c>
    </row>
    <row r="32" spans="1:29">
      <c r="A32" s="1" t="s">
        <v>37</v>
      </c>
      <c r="B32" s="16" t="s">
        <v>258</v>
      </c>
      <c r="C32">
        <v>1</v>
      </c>
      <c r="D32" s="1" t="s">
        <v>167</v>
      </c>
      <c r="E32" s="1" t="s">
        <v>38</v>
      </c>
      <c r="F32" s="1">
        <v>256</v>
      </c>
      <c r="G32" s="13" t="s">
        <v>216</v>
      </c>
      <c r="H32" s="1">
        <v>250</v>
      </c>
      <c r="I32" s="3">
        <f t="shared" si="0"/>
        <v>197.5</v>
      </c>
      <c r="J32" s="15">
        <v>41304</v>
      </c>
      <c r="K32" s="13" t="s">
        <v>217</v>
      </c>
      <c r="P32" s="1" t="s">
        <v>76</v>
      </c>
      <c r="Q32" s="1" t="s">
        <v>77</v>
      </c>
      <c r="R32" t="s">
        <v>291</v>
      </c>
      <c r="S32" t="s">
        <v>291</v>
      </c>
      <c r="AA32" s="2"/>
      <c r="AC32" t="str">
        <f t="shared" si="1"/>
        <v/>
      </c>
    </row>
    <row r="33" spans="1:29">
      <c r="A33" s="1" t="s">
        <v>140</v>
      </c>
      <c r="B33" s="16" t="s">
        <v>259</v>
      </c>
      <c r="C33">
        <v>1</v>
      </c>
      <c r="D33" s="1" t="s">
        <v>141</v>
      </c>
      <c r="E33" s="1" t="s">
        <v>144</v>
      </c>
      <c r="F33" s="1">
        <v>116</v>
      </c>
      <c r="G33" s="13" t="s">
        <v>216</v>
      </c>
      <c r="H33" s="1">
        <v>500</v>
      </c>
      <c r="I33" s="3">
        <f t="shared" si="0"/>
        <v>395</v>
      </c>
      <c r="J33" s="15">
        <v>41304</v>
      </c>
      <c r="K33" s="13" t="s">
        <v>217</v>
      </c>
      <c r="P33" s="1" t="s">
        <v>151</v>
      </c>
      <c r="Q33" s="1" t="s">
        <v>145</v>
      </c>
      <c r="R33" t="s">
        <v>292</v>
      </c>
      <c r="S33" t="s">
        <v>292</v>
      </c>
      <c r="AA33" s="2"/>
      <c r="AC33" t="str">
        <f t="shared" si="1"/>
        <v/>
      </c>
    </row>
    <row r="34" spans="1:29">
      <c r="A34" s="1" t="s">
        <v>39</v>
      </c>
      <c r="B34" s="16" t="s">
        <v>260</v>
      </c>
      <c r="C34">
        <v>1</v>
      </c>
      <c r="D34" s="1" t="s">
        <v>40</v>
      </c>
      <c r="E34" s="1" t="s">
        <v>42</v>
      </c>
      <c r="F34" s="1">
        <v>136</v>
      </c>
      <c r="G34" s="13" t="s">
        <v>216</v>
      </c>
      <c r="H34" s="1">
        <v>420</v>
      </c>
      <c r="I34" s="3">
        <f t="shared" si="0"/>
        <v>331.8</v>
      </c>
      <c r="J34" s="1">
        <v>20130130</v>
      </c>
      <c r="K34" s="13" t="s">
        <v>217</v>
      </c>
      <c r="P34" s="1" t="s">
        <v>78</v>
      </c>
      <c r="Q34" s="1" t="s">
        <v>43</v>
      </c>
      <c r="R34" t="s">
        <v>293</v>
      </c>
      <c r="S34" t="s">
        <v>293</v>
      </c>
      <c r="AA34" s="2"/>
      <c r="AC34" t="str">
        <f t="shared" si="1"/>
        <v/>
      </c>
    </row>
    <row r="43" spans="1:29">
      <c r="F43" s="13" t="s">
        <v>294</v>
      </c>
    </row>
  </sheetData>
  <phoneticPr fontId="18"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Sheet3</vt:lpstr>
      <vt:lpstr>Sheet1</vt:lpstr>
    </vt:vector>
  </TitlesOfParts>
  <Company>SYNNEX</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PureXP</cp:lastModifiedBy>
  <dcterms:created xsi:type="dcterms:W3CDTF">2013-01-28T08:44:26Z</dcterms:created>
  <dcterms:modified xsi:type="dcterms:W3CDTF">2013-02-26T05:50:39Z</dcterms:modified>
</cp:coreProperties>
</file>